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11- NOVIEMBRE 2022/"/>
    </mc:Choice>
  </mc:AlternateContent>
  <xr:revisionPtr revIDLastSave="0" documentId="8_{42EC4A80-D442-43E5-BE06-8118B96A36B2}" xr6:coauthVersionLast="47" xr6:coauthVersionMax="47" xr10:uidLastSave="{00000000-0000-0000-0000-000000000000}"/>
  <bookViews>
    <workbookView xWindow="-120" yWindow="-120" windowWidth="20730" windowHeight="11160" activeTab="1" xr2:uid="{38B931D4-DF5C-4916-A266-067298D68880}"/>
  </bookViews>
  <sheets>
    <sheet name="1" sheetId="1" r:id="rId1"/>
    <sheet name="SEPTIEMBRE 2022" sheetId="2" r:id="rId2"/>
  </sheets>
  <definedNames>
    <definedName name="_xlnm.Print_Area" localSheetId="1">'SEPTIEMBRE 2022'!$A$1:$I$82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2" l="1"/>
  <c r="G67" i="2"/>
  <c r="E67" i="2"/>
  <c r="E67" i="1" l="1"/>
  <c r="G67" i="1"/>
  <c r="H67" i="1"/>
</calcChain>
</file>

<file path=xl/sharedStrings.xml><?xml version="1.0" encoding="utf-8"?>
<sst xmlns="http://schemas.openxmlformats.org/spreadsheetml/2006/main" count="646" uniqueCount="284">
  <si>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</si>
  <si>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</si>
  <si>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</si>
  <si>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</si>
  <si>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</si>
  <si>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</si>
  <si>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</si>
  <si>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</si>
  <si>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</si>
  <si>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</si>
  <si>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</si>
  <si>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FLORISTERIA MARIA VICTORIA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</si>
  <si>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</si>
  <si>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</si>
  <si>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</si>
  <si>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</si>
  <si>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</si>
  <si>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</si>
  <si>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</si>
  <si>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</si>
  <si>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</si>
  <si>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</si>
  <si>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</si>
  <si>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</si>
  <si>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</si>
  <si>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</si>
  <si>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</si>
  <si>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</si>
  <si>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B1500000169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</si>
  <si>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</si>
  <si>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</si>
  <si>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</si>
  <si>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</si>
  <si>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</si>
  <si>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</si>
  <si>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</si>
  <si>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</si>
  <si>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</si>
  <si>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</si>
  <si>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</si>
  <si>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</si>
  <si>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05/08/2016</t>
  </si>
  <si>
    <t>16/112016</t>
  </si>
  <si>
    <t>23/112016</t>
  </si>
  <si>
    <t>28/112016</t>
  </si>
  <si>
    <t>ARREGLOS FLORAL</t>
  </si>
  <si>
    <t>ATRASADO</t>
  </si>
  <si>
    <t>PENDIENTE</t>
  </si>
  <si>
    <t>INSTITUTO DEL TABACO DE LA REPUBLICA DOMINICANA (INTABACO)</t>
  </si>
  <si>
    <t>EDITORA DEL CARIBE</t>
  </si>
  <si>
    <t xml:space="preserve">SUSCRIPCION Y  RENOVACION DEL PERIODICO                                                                                                                                                                                                                                    </t>
  </si>
  <si>
    <t>B1500004038</t>
  </si>
  <si>
    <t>01/07/2022</t>
  </si>
  <si>
    <t>B1500000758</t>
  </si>
  <si>
    <t xml:space="preserve"> SELLOS PRETINTADO</t>
  </si>
  <si>
    <t>B1500000046</t>
  </si>
  <si>
    <t>B1500001583</t>
  </si>
  <si>
    <t xml:space="preserve">AGUA LA REYNA </t>
  </si>
  <si>
    <t>COMPRA DE BOTELLAS AGUA</t>
  </si>
  <si>
    <t>B1500000330</t>
  </si>
  <si>
    <t>B1500000305</t>
  </si>
  <si>
    <t>B1500000234</t>
  </si>
  <si>
    <t>B1500000431</t>
  </si>
  <si>
    <t>AGUA LA REYNA, SRL.</t>
  </si>
  <si>
    <t>COMPRA DE BOTELLONES AGUA</t>
  </si>
  <si>
    <t>Compra de café, azúcar y cremora</t>
  </si>
  <si>
    <t xml:space="preserve"> Compra de artículos de plásticos </t>
  </si>
  <si>
    <t>Compra de papel toalla,</t>
  </si>
  <si>
    <t xml:space="preserve">COMPRA DE EQUIPOS </t>
  </si>
  <si>
    <t>Compra de suministros de oficina</t>
  </si>
  <si>
    <t>Compra de artículos</t>
  </si>
  <si>
    <t>PRINTEADO 1A, EIRL</t>
  </si>
  <si>
    <t>B1500000430</t>
  </si>
  <si>
    <t>B1500000045</t>
  </si>
  <si>
    <t>SERVICIO DE TRANSPORTE</t>
  </si>
  <si>
    <t xml:space="preserve">EDITORA LA INFORMACION </t>
  </si>
  <si>
    <t xml:space="preserve">CONVOCATORIA DE LICITACION </t>
  </si>
  <si>
    <t>B1500001365</t>
  </si>
  <si>
    <t>19/08/2022</t>
  </si>
  <si>
    <t>22/08/2022</t>
  </si>
  <si>
    <t>24/08/2022</t>
  </si>
  <si>
    <t>BOSQUESA, S.A.</t>
  </si>
  <si>
    <t>B1500002288</t>
  </si>
  <si>
    <t>B1500002211</t>
  </si>
  <si>
    <t>COMP. DE PIEZA</t>
  </si>
  <si>
    <t>COMP. DE CORTASESTOS</t>
  </si>
  <si>
    <t>GENERE INPORT S.A.</t>
  </si>
  <si>
    <t>COMP. DE TUBOS</t>
  </si>
  <si>
    <t>B1500000592</t>
  </si>
  <si>
    <t>03/08/2022</t>
  </si>
  <si>
    <t>TECNI CARIBE DOMINICANA</t>
  </si>
  <si>
    <t>COMP. DE TURBO COMPRESOR</t>
  </si>
  <si>
    <t>B1500000450</t>
  </si>
  <si>
    <t>18/08/2022</t>
  </si>
  <si>
    <t>DI-PART PARTES MECANICA</t>
  </si>
  <si>
    <t>REPARACION DE FRENO</t>
  </si>
  <si>
    <t>B1500000539</t>
  </si>
  <si>
    <t>09/08/2022</t>
  </si>
  <si>
    <t xml:space="preserve">SEGUROS RESERVAS,SA. </t>
  </si>
  <si>
    <t>ADQUISICION DE POLIZA DE SEGUROS</t>
  </si>
  <si>
    <t>B1500034192</t>
  </si>
  <si>
    <t>B1500033014</t>
  </si>
  <si>
    <t>B1500033017</t>
  </si>
  <si>
    <t>B1500034191</t>
  </si>
  <si>
    <t>B1500033015</t>
  </si>
  <si>
    <t>B1500033016</t>
  </si>
  <si>
    <t>B1500034193</t>
  </si>
  <si>
    <t>12/08/2022</t>
  </si>
  <si>
    <t>CABRERA &amp; REYES RESP.</t>
  </si>
  <si>
    <t>COMP. PIEZA DE TRACTOR</t>
  </si>
  <si>
    <t>B1500000107</t>
  </si>
  <si>
    <t>DISTRIB INTERNACIONALES</t>
  </si>
  <si>
    <t>COMP. DE COASTAL FLET</t>
  </si>
  <si>
    <t>B1500022061</t>
  </si>
  <si>
    <t>B1500000337</t>
  </si>
  <si>
    <t>11/08/2022</t>
  </si>
  <si>
    <t>B1500000341</t>
  </si>
  <si>
    <t>OFFITEK</t>
  </si>
  <si>
    <t>COMP. DE SUMINISTRO DE OFICINA</t>
  </si>
  <si>
    <t>B1500004521</t>
  </si>
  <si>
    <t xml:space="preserve">JARDIN FLORISTERIA CORAZON </t>
  </si>
  <si>
    <t>CORONA FUNEBRE</t>
  </si>
  <si>
    <t>B1500000507</t>
  </si>
  <si>
    <t>B1500000508</t>
  </si>
  <si>
    <t>25/08/2022</t>
  </si>
  <si>
    <t>GTG INDUSTRIAL</t>
  </si>
  <si>
    <t>COMP. DE CREMORA</t>
  </si>
  <si>
    <t xml:space="preserve">COMP. DE AZUCAR </t>
  </si>
  <si>
    <t>B1500002669</t>
  </si>
  <si>
    <t>B1500002675</t>
  </si>
  <si>
    <t>TERENCIA,S.R.L.</t>
  </si>
  <si>
    <t>ALKIFIESTA (ACT. CAOMA).</t>
  </si>
  <si>
    <t>MARIA NIEVES ALVARES</t>
  </si>
  <si>
    <t>SOLUCIONES MECANICAS SM,S.R.L.</t>
  </si>
  <si>
    <t>MARE OFFICE SUPPLY.SRL.</t>
  </si>
  <si>
    <t>MONEGRO AUTO PARTS, SRL.</t>
  </si>
  <si>
    <t>RAMIREZ &amp; MOJICA ENVOY PACK.</t>
  </si>
  <si>
    <t xml:space="preserve">DOMINGO  ANT. BATISTA </t>
  </si>
  <si>
    <t>NEWSOFT,SRL.</t>
  </si>
  <si>
    <t xml:space="preserve">RAFAEL SOSA. </t>
  </si>
  <si>
    <t>YORDI JOSE MORAN TAVERAS</t>
  </si>
  <si>
    <t>MANUEL ARSENIO URENA, SA.</t>
  </si>
  <si>
    <t>ENFOQUE DIGITAL</t>
  </si>
  <si>
    <t>PRINTEADO 1A, EIRL,</t>
  </si>
  <si>
    <t xml:space="preserve">SERVIPART LUPERON. </t>
  </si>
  <si>
    <t xml:space="preserve">SOLUCIONES AUTOMOTRICES, S.A. </t>
  </si>
  <si>
    <t>B1500001183</t>
  </si>
  <si>
    <t>B1500000130</t>
  </si>
  <si>
    <t>B1500000074</t>
  </si>
  <si>
    <t>B1500000036</t>
  </si>
  <si>
    <t>B1500000014</t>
  </si>
  <si>
    <t>B1500002962</t>
  </si>
  <si>
    <t>B1500000561</t>
  </si>
  <si>
    <t>B1500000048</t>
  </si>
  <si>
    <t>B1500000100</t>
  </si>
  <si>
    <t>B1500000931</t>
  </si>
  <si>
    <t>01/08/2022</t>
  </si>
  <si>
    <t>02/08/2022</t>
  </si>
  <si>
    <t>05/08/2022</t>
  </si>
  <si>
    <t>10/08/2022</t>
  </si>
  <si>
    <t>15/08/2022</t>
  </si>
  <si>
    <t>26/08/2022</t>
  </si>
  <si>
    <t>29/08/2022</t>
  </si>
  <si>
    <t>30/08/2022</t>
  </si>
  <si>
    <t>TOTALES</t>
  </si>
  <si>
    <t>COMP. DE ARTICULOS PLASTICO</t>
  </si>
  <si>
    <t>ALQUILER DE MUEBLES Y ACCESORIOS</t>
  </si>
  <si>
    <t>COMP. DE HERRAMIENTAS DEL TALLER</t>
  </si>
  <si>
    <t>COMP. DE RESMA DE PAPEL</t>
  </si>
  <si>
    <t>COMP. DE FILTROS DE GASOIL</t>
  </si>
  <si>
    <t>COMP. DE SOLDADORA INVERT</t>
  </si>
  <si>
    <t>COMP. DE BOTELLONES DE AGUA</t>
  </si>
  <si>
    <t>COMP. DE EQUIPOS AUDIOVISUALES</t>
  </si>
  <si>
    <t>SERVICIO DE SOPORTE TECNICO</t>
  </si>
  <si>
    <t>SERVICIOS DE PROGRAMACION</t>
  </si>
  <si>
    <t>COMPRA DE IMPRESOS</t>
  </si>
  <si>
    <t>COMP. DE TUBOS Y GOMAS</t>
  </si>
  <si>
    <t>PAGO REALIZADOS  A PROVEEDORES AL 31 DE AGOSTO 2022</t>
  </si>
  <si>
    <t>CECOMSA</t>
  </si>
  <si>
    <t>DOMINICAN EQUIP SOURCE</t>
  </si>
  <si>
    <t>COMP. DE EQUIPOS INF</t>
  </si>
  <si>
    <t>ADQUISICION DE BUFFETS YREFRIGERIO</t>
  </si>
  <si>
    <t>COMP. DE PARRILLAS</t>
  </si>
  <si>
    <t>COMP. DE DISCO RASTRA</t>
  </si>
  <si>
    <t>14/09/2018</t>
  </si>
  <si>
    <t>09/09/2022</t>
  </si>
  <si>
    <t>SYDUAL SRL</t>
  </si>
  <si>
    <t>ACTIVIDADES CAOMA, SRL</t>
  </si>
  <si>
    <t>EDITORA HOY, S.A.S</t>
  </si>
  <si>
    <t>SOLUCIONES IMPRESAS, .S.R.L.</t>
  </si>
  <si>
    <t>ISLA DOM. DE PETROLEO</t>
  </si>
  <si>
    <t>SANTO DOMINGO MOTORS</t>
  </si>
  <si>
    <t>SIVINOX, SRL</t>
  </si>
  <si>
    <t>TRASPLANTA, SRL.</t>
  </si>
  <si>
    <t>COMPRA DE BOTELLITAS DE AGUA</t>
  </si>
  <si>
    <t>ALQUILER DE ACCESORIOS</t>
  </si>
  <si>
    <t>SUSCRIPCION Y RENOVACION</t>
  </si>
  <si>
    <t>COMP DE EQUIPOS DE MERCADEO</t>
  </si>
  <si>
    <t>COMP DE GASOLINA</t>
  </si>
  <si>
    <t>COMP DE GASOIL DIESEL</t>
  </si>
  <si>
    <t>COMP. DE GAS LICUADO</t>
  </si>
  <si>
    <t>MANTENIMIENTO DE VEHICULOS</t>
  </si>
  <si>
    <t>COMP. DE SERVILLETAS</t>
  </si>
  <si>
    <t>COMP. DE CAFÉ, CREMORA Y AZUCAR</t>
  </si>
  <si>
    <t>COMP. DE PLANTULAS DE TABACO</t>
  </si>
  <si>
    <t>24/11/2022</t>
  </si>
  <si>
    <t>18/10/2022</t>
  </si>
  <si>
    <t>17/11/2022</t>
  </si>
  <si>
    <t>14/11/2022</t>
  </si>
  <si>
    <t>18/11/2022</t>
  </si>
  <si>
    <t>25/11/2022</t>
  </si>
  <si>
    <t>23/11/2022</t>
  </si>
  <si>
    <t>17/10/2022</t>
  </si>
  <si>
    <t>PAGOS REALIZADOS A PROVEEDORES  AL 30 DE NOVIEMBRE 2022</t>
  </si>
  <si>
    <t>CECOMSA S.R.L.</t>
  </si>
  <si>
    <t>BARNA MANAGEMENT</t>
  </si>
  <si>
    <t>NEWSOFT, SRL.</t>
  </si>
  <si>
    <t>DOMINGO A. BATISTA</t>
  </si>
  <si>
    <t>DI-PART</t>
  </si>
  <si>
    <t>SOLUCIONES IMPRESAS</t>
  </si>
  <si>
    <t>PUBLICACIONES AHORA</t>
  </si>
  <si>
    <t>SYDUAL S.R.L.</t>
  </si>
  <si>
    <t>IDEMESA, S.R.L.</t>
  </si>
  <si>
    <t>AGUA LA REYNA</t>
  </si>
  <si>
    <t>RAFITEX PATRON TEXTIL</t>
  </si>
  <si>
    <t xml:space="preserve">BOSQUESA, SRL. </t>
  </si>
  <si>
    <t>03/11/2022</t>
  </si>
  <si>
    <t>29/11/2022</t>
  </si>
  <si>
    <t>CURSO PROGRAMA DE MEJORA</t>
  </si>
  <si>
    <t>REP. SUSPENSION DE VEHICULOS</t>
  </si>
  <si>
    <t>REP. DEJE CARDAN</t>
  </si>
  <si>
    <t>REP. DE CLOUCHT</t>
  </si>
  <si>
    <t>REP. RADIADOR</t>
  </si>
  <si>
    <t>CONTRACION DE EQUIPOS DE MERCADEO</t>
  </si>
  <si>
    <t>LICITACION PUBLICA NACIONAL</t>
  </si>
  <si>
    <t>REPARACION DE FRENOS</t>
  </si>
  <si>
    <t xml:space="preserve">COMP. DE BOTELLITAS DE AGUA </t>
  </si>
  <si>
    <t>COMP. DE PRODUCTOS FARMACEUTICO</t>
  </si>
  <si>
    <t xml:space="preserve">COMP. DE BOTELLONES DE AGUA </t>
  </si>
  <si>
    <t>COMP. DE UNIFORMES</t>
  </si>
  <si>
    <t>COMP. DE CORTASETOS</t>
  </si>
  <si>
    <t>REP. DE TRACTOR</t>
  </si>
  <si>
    <t xml:space="preserve">INSTITUTO DEL TABACO DE LA REPUBLICA DOMINICANA </t>
  </si>
  <si>
    <t>B1500008936</t>
  </si>
  <si>
    <t>B1500014823</t>
  </si>
  <si>
    <t>B1500014984</t>
  </si>
  <si>
    <t>B1500000833</t>
  </si>
  <si>
    <t>B1500005659</t>
  </si>
  <si>
    <t>B1500000988</t>
  </si>
  <si>
    <t>B1500001019</t>
  </si>
  <si>
    <t>B1500106961</t>
  </si>
  <si>
    <t>B1500106962</t>
  </si>
  <si>
    <t>B1500106963</t>
  </si>
  <si>
    <t>B1500000127</t>
  </si>
  <si>
    <t>B1500000134</t>
  </si>
  <si>
    <t>B1500000128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</si>
  <si>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</si>
  <si>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</si>
  <si>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</si>
  <si>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</si>
  <si>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</si>
  <si>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</si>
  <si>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</si>
  <si>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B1500000368</t>
  </si>
  <si>
    <t>B1500002934</t>
  </si>
  <si>
    <t>B1500002933</t>
  </si>
  <si>
    <t>B1500000026</t>
  </si>
  <si>
    <t>B1500000017</t>
  </si>
  <si>
    <t>B1500014824</t>
  </si>
  <si>
    <t>B1500000490</t>
  </si>
  <si>
    <t>B1500000080</t>
  </si>
  <si>
    <t>B1500000039</t>
  </si>
  <si>
    <t>B1500000133</t>
  </si>
  <si>
    <t>B1500000549</t>
  </si>
  <si>
    <t>B1500000550</t>
  </si>
  <si>
    <t>B1500000551</t>
  </si>
  <si>
    <t>B1500000552</t>
  </si>
  <si>
    <t>B1500003693</t>
  </si>
  <si>
    <t>B1500001084</t>
  </si>
  <si>
    <t>B1500008783</t>
  </si>
  <si>
    <t>B1500000872</t>
  </si>
  <si>
    <t>B1500000356</t>
  </si>
  <si>
    <t>B1500000019</t>
  </si>
  <si>
    <t>B1500000358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</si>
</sst>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0" fillId="0" borderId="0" xfId="0" applyNumberFormat="1"/>
    <xf numFmtId="0" fontId="5" fillId="2" borderId="2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Border="1"/>
    <xf numFmtId="49" fontId="5" fillId="0" borderId="8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 wrapText="1"/>
    </xf>
    <xf numFmtId="49" fontId="7" fillId="0" borderId="3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 wrapText="1"/>
    </xf>
    <xf numFmtId="164" fontId="7" fillId="0" borderId="2" xfId="0" quotePrefix="1" applyNumberFormat="1" applyFont="1" applyBorder="1" applyAlignment="1">
      <alignment horizontal="right"/>
    </xf>
    <xf numFmtId="0" fontId="1" fillId="0" borderId="0" xfId="0" applyFont="1"/>
    <xf numFmtId="0" fontId="5" fillId="2" borderId="0" xfId="0" applyFont="1" applyFill="1"/>
    <xf numFmtId="0" fontId="8" fillId="0" borderId="9" xfId="0" applyFont="1" applyBorder="1" applyAlignment="1">
      <alignment horizontal="left"/>
    </xf>
    <xf numFmtId="0" fontId="0" fillId="0" borderId="9" xfId="0" applyBorder="1"/>
    <xf numFmtId="43" fontId="0" fillId="0" borderId="10" xfId="0" applyNumberFormat="1" applyBorder="1"/>
    <xf numFmtId="0" fontId="0" fillId="0" borderId="10" xfId="0" applyBorder="1" applyAlignment="1">
      <alignment horizontal="center"/>
    </xf>
    <xf numFmtId="4" fontId="7" fillId="2" borderId="5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3" fontId="1" fillId="0" borderId="9" xfId="0" applyNumberFormat="1" applyFont="1" applyBorder="1"/>
    <xf numFmtId="16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2" xfId="0" quotePrefix="1" applyNumberFormat="1" applyFont="1" applyBorder="1" applyAlignment="1">
      <alignment horizontal="center" wrapText="1"/>
    </xf>
    <xf numFmtId="164" fontId="7" fillId="0" borderId="7" xfId="0" quotePrefix="1" applyNumberFormat="1" applyFont="1" applyBorder="1" applyAlignment="1">
      <alignment horizontal="right" wrapText="1"/>
    </xf>
    <xf numFmtId="0" fontId="7" fillId="2" borderId="2" xfId="0" applyFont="1" applyFill="1" applyBorder="1"/>
    <xf numFmtId="164" fontId="7" fillId="0" borderId="5" xfId="0" applyNumberFormat="1" applyFont="1" applyBorder="1" applyAlignment="1">
      <alignment horizontal="right"/>
    </xf>
    <xf numFmtId="0" fontId="0" fillId="0" borderId="10" xfId="0" applyBorder="1" applyAlignment="1">
      <alignment horizontal="center" wrapText="1"/>
    </xf>
    <xf numFmtId="43" fontId="0" fillId="0" borderId="11" xfId="0" applyNumberFormat="1" applyBorder="1"/>
    <xf numFmtId="0" fontId="0" fillId="0" borderId="1" xfId="0" applyBorder="1"/>
    <xf numFmtId="0" fontId="7" fillId="2" borderId="0" xfId="0" applyFont="1" applyFill="1" applyAlignment="1">
      <alignment horizontal="center"/>
    </xf>
    <xf numFmtId="14" fontId="0" fillId="0" borderId="1" xfId="0" quotePrefix="1" applyNumberForma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4" fontId="0" fillId="0" borderId="1" xfId="0" applyNumberFormat="1" applyBorder="1" applyAlignment="1">
      <alignment horizontal="right"/>
    </xf>
    <xf numFmtId="4" fontId="7" fillId="0" borderId="4" xfId="0" applyNumberFormat="1" applyFont="1" applyBorder="1" applyAlignment="1">
      <alignment wrapText="1"/>
    </xf>
    <xf numFmtId="4" fontId="7" fillId="2" borderId="10" xfId="0" applyNumberFormat="1" applyFont="1" applyFill="1" applyBorder="1" applyAlignment="1">
      <alignment horizontal="right"/>
    </xf>
    <xf numFmtId="4" fontId="0" fillId="0" borderId="1" xfId="0" applyNumberFormat="1" applyBorder="1"/>
    <xf numFmtId="14" fontId="7" fillId="0" borderId="2" xfId="0" applyNumberFormat="1" applyFont="1" applyBorder="1" applyAlignment="1">
      <alignment horizontal="right" wrapText="1"/>
    </xf>
    <xf numFmtId="164" fontId="7" fillId="0" borderId="5" xfId="0" quotePrefix="1" applyNumberFormat="1" applyFont="1" applyBorder="1" applyAlignment="1">
      <alignment horizontal="right"/>
    </xf>
    <xf numFmtId="14" fontId="7" fillId="0" borderId="1" xfId="0" quotePrefix="1" applyNumberFormat="1" applyFont="1" applyBorder="1" applyAlignment="1">
      <alignment horizontal="right"/>
    </xf>
    <xf numFmtId="14" fontId="7" fillId="0" borderId="10" xfId="0" quotePrefix="1" applyNumberFormat="1" applyFont="1" applyBorder="1" applyAlignment="1">
      <alignment horizontal="right"/>
    </xf>
    <xf numFmtId="14" fontId="7" fillId="0" borderId="5" xfId="0" quotePrefix="1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7" fillId="0" borderId="3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14" fontId="0" fillId="0" borderId="1" xfId="0" quotePrefix="1" applyNumberFormat="1" applyBorder="1" applyAlignment="1">
      <alignment horizontal="left"/>
    </xf>
    <xf numFmtId="14" fontId="0" fillId="0" borderId="0" xfId="0" quotePrefix="1" applyNumberFormat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65689</xdr:rowOff>
    </xdr:from>
    <xdr:to>
      <xdr:col>1</xdr:col>
      <xdr:colOff>426983</xdr:colOff>
      <xdr:row>7</xdr:row>
      <xdr:rowOff>177952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E4F41-1449-ECCC-6B64-BE705EF9A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810"/>
          <a:ext cx="2529052" cy="1360366"/>
        </a:xfrm>
        <a:prstGeom prst="rect">
          <a:avLst/>
        </a:prstGeom>
      </xdr:spPr>
    </xdr:pic>
    <xdr:clientData/>
  </xdr:twoCellAnchor>
  <xdr:twoCellAnchor editAs="oneCell">
    <xdr:from>
      <xdr:col>5</xdr:col>
      <xdr:colOff>1642241</xdr:colOff>
      <xdr:row>2</xdr:row>
      <xdr:rowOff>87586</xdr:rowOff>
    </xdr:from>
    <xdr:to>
      <xdr:col>8</xdr:col>
      <xdr:colOff>189872</xdr:colOff>
      <xdr:row>7</xdr:row>
      <xdr:rowOff>130365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0FDFE9-4F17-F6DA-605C-E17E9314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431" y="459827"/>
          <a:ext cx="2390476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657224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E1B40-4530-4072-981C-53E92695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14300"/>
          <a:ext cx="2600324" cy="125730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19050</xdr:rowOff>
    </xdr:from>
    <xdr:to>
      <xdr:col>8</xdr:col>
      <xdr:colOff>838199</xdr:colOff>
      <xdr:row>6</xdr:row>
      <xdr:rowOff>60339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A2C690-2657-4DDC-BF4D-8DC4947B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19050"/>
          <a:ext cx="3009899" cy="129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6:XET82"/>
  <sheetViews>
    <sheetView zoomScale="87" zoomScaleNormal="87" workbookViewId="0">
      <selection activeCell="A48" sqref="A48"/>
    </sheetView>
  </sheetViews>
  <sheetFormatPr baseColWidth="10" defaultRowHeight="15" x14ac:dyDescent="0.25"/>
  <cols>
    <col min="1" max="1" width="31.5703125" customWidth="1"/>
    <col min="2" max="2" width="34.42578125" customWidth="1"/>
    <col min="3" max="3" width="25.42578125" customWidth="1"/>
    <col min="4" max="4" width="24" customWidth="1"/>
    <col min="5" max="5" width="25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6" spans="1:11" ht="18.75" x14ac:dyDescent="0.3">
      <c r="C6" s="98"/>
      <c r="D6" s="98"/>
      <c r="E6" s="98"/>
    </row>
    <row r="7" spans="1:11" ht="21" x14ac:dyDescent="0.35">
      <c r="C7" s="103" t="s">
        <v>48</v>
      </c>
      <c r="D7" s="103"/>
      <c r="E7" s="103"/>
      <c r="F7" s="103"/>
      <c r="G7" s="103"/>
      <c r="H7" s="103"/>
      <c r="I7" s="103"/>
      <c r="J7" s="103"/>
      <c r="K7" s="103"/>
    </row>
    <row r="8" spans="1:11" ht="18.75" x14ac:dyDescent="0.3">
      <c r="A8" s="98" t="s">
        <v>177</v>
      </c>
      <c r="B8" s="98"/>
      <c r="C8" s="98"/>
      <c r="D8" s="98"/>
      <c r="E8" s="98"/>
      <c r="F8" s="98"/>
      <c r="G8" s="98"/>
      <c r="H8" s="98"/>
      <c r="I8" s="98"/>
    </row>
    <row r="9" spans="1:11" ht="18.75" x14ac:dyDescent="0.3">
      <c r="A9" s="98" t="s">
        <v>0</v>
      </c>
      <c r="B9" s="98"/>
      <c r="C9" s="98"/>
      <c r="D9" s="98"/>
      <c r="E9" s="98"/>
      <c r="F9" s="98"/>
      <c r="G9" s="98"/>
      <c r="H9" s="98"/>
      <c r="I9" s="98"/>
    </row>
    <row r="11" spans="1:11" ht="42.75" customHeight="1" x14ac:dyDescent="0.25">
      <c r="A11" s="6" t="s">
        <v>1</v>
      </c>
      <c r="B11" s="6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7" t="s">
        <v>7</v>
      </c>
      <c r="H11" s="7" t="s">
        <v>8</v>
      </c>
      <c r="I11" s="7" t="s">
        <v>9</v>
      </c>
    </row>
    <row r="12" spans="1:11" ht="42.75" customHeight="1" x14ac:dyDescent="0.25">
      <c r="A12" s="11" t="s">
        <v>49</v>
      </c>
      <c r="B12" s="47" t="s">
        <v>50</v>
      </c>
      <c r="C12" s="11" t="s">
        <v>51</v>
      </c>
      <c r="D12" s="29" t="s">
        <v>52</v>
      </c>
      <c r="E12" s="22">
        <v>3100</v>
      </c>
      <c r="F12" s="18" t="s">
        <v>10</v>
      </c>
      <c r="G12" s="23"/>
      <c r="H12" s="22">
        <v>3100</v>
      </c>
      <c r="I12" s="24" t="s">
        <v>47</v>
      </c>
    </row>
    <row r="13" spans="1:11" ht="42.75" customHeight="1" x14ac:dyDescent="0.25">
      <c r="A13" s="45" t="s">
        <v>11</v>
      </c>
      <c r="B13" s="48" t="s">
        <v>45</v>
      </c>
      <c r="C13" s="46" t="s">
        <v>28</v>
      </c>
      <c r="D13" s="44">
        <v>44553</v>
      </c>
      <c r="E13" s="25">
        <v>115597</v>
      </c>
      <c r="F13" s="18" t="s">
        <v>10</v>
      </c>
      <c r="G13" s="23"/>
      <c r="H13" s="25">
        <v>115597</v>
      </c>
      <c r="I13" s="24" t="s">
        <v>46</v>
      </c>
    </row>
    <row r="14" spans="1:11" ht="42.75" customHeight="1" x14ac:dyDescent="0.25">
      <c r="A14" s="12" t="s">
        <v>75</v>
      </c>
      <c r="B14" s="11" t="s">
        <v>76</v>
      </c>
      <c r="C14" s="11" t="s">
        <v>77</v>
      </c>
      <c r="D14" s="29" t="s">
        <v>78</v>
      </c>
      <c r="E14" s="22">
        <v>44604</v>
      </c>
      <c r="F14" s="18" t="s">
        <v>10</v>
      </c>
      <c r="G14" s="23"/>
      <c r="H14" s="22">
        <v>44604</v>
      </c>
      <c r="I14" s="24" t="s">
        <v>47</v>
      </c>
    </row>
    <row r="15" spans="1:11" ht="42.75" customHeight="1" x14ac:dyDescent="0.25">
      <c r="A15" s="12" t="s">
        <v>81</v>
      </c>
      <c r="B15" s="12" t="s">
        <v>84</v>
      </c>
      <c r="C15" s="49" t="s">
        <v>82</v>
      </c>
      <c r="D15" s="50" t="s">
        <v>79</v>
      </c>
      <c r="E15" s="26">
        <v>28482.66</v>
      </c>
      <c r="F15" s="18" t="s">
        <v>10</v>
      </c>
      <c r="G15" s="23"/>
      <c r="H15" s="26">
        <v>28482.66</v>
      </c>
      <c r="I15" s="24" t="s">
        <v>47</v>
      </c>
    </row>
    <row r="16" spans="1:11" ht="42.75" customHeight="1" x14ac:dyDescent="0.25">
      <c r="A16" s="12" t="s">
        <v>81</v>
      </c>
      <c r="B16" s="12" t="s">
        <v>85</v>
      </c>
      <c r="C16" s="49" t="s">
        <v>83</v>
      </c>
      <c r="D16" s="50" t="s">
        <v>80</v>
      </c>
      <c r="E16" s="26">
        <v>26580.04</v>
      </c>
      <c r="F16" s="18" t="s">
        <v>10</v>
      </c>
      <c r="G16" s="23"/>
      <c r="H16" s="26">
        <v>26580.04</v>
      </c>
      <c r="I16" s="24" t="s">
        <v>47</v>
      </c>
    </row>
    <row r="17" spans="1:9" ht="42.75" customHeight="1" x14ac:dyDescent="0.25">
      <c r="A17" s="12" t="s">
        <v>86</v>
      </c>
      <c r="B17" s="12" t="s">
        <v>87</v>
      </c>
      <c r="C17" s="12" t="s">
        <v>88</v>
      </c>
      <c r="D17" s="31" t="s">
        <v>89</v>
      </c>
      <c r="E17" s="26">
        <v>56050</v>
      </c>
      <c r="F17" s="18" t="s">
        <v>10</v>
      </c>
      <c r="G17" s="23"/>
      <c r="H17" s="26">
        <v>56050</v>
      </c>
      <c r="I17" s="24" t="s">
        <v>47</v>
      </c>
    </row>
    <row r="18" spans="1:9" ht="42.75" customHeight="1" x14ac:dyDescent="0.25">
      <c r="A18" s="12" t="s">
        <v>12</v>
      </c>
      <c r="B18" s="12" t="s">
        <v>19</v>
      </c>
      <c r="C18" s="12" t="s">
        <v>29</v>
      </c>
      <c r="D18" s="30">
        <v>42747</v>
      </c>
      <c r="E18" s="27">
        <v>15646.8</v>
      </c>
      <c r="F18" s="18" t="s">
        <v>10</v>
      </c>
      <c r="G18" s="23"/>
      <c r="H18" s="27">
        <v>15646.8</v>
      </c>
      <c r="I18" s="24" t="s">
        <v>46</v>
      </c>
    </row>
    <row r="19" spans="1:9" ht="42.75" customHeight="1" x14ac:dyDescent="0.25">
      <c r="A19" s="14" t="s">
        <v>90</v>
      </c>
      <c r="B19" s="14" t="s">
        <v>91</v>
      </c>
      <c r="C19" s="14" t="s">
        <v>92</v>
      </c>
      <c r="D19" s="34" t="s">
        <v>93</v>
      </c>
      <c r="E19" s="27">
        <v>60503.92</v>
      </c>
      <c r="F19" s="18" t="s">
        <v>10</v>
      </c>
      <c r="G19" s="23"/>
      <c r="H19" s="27">
        <v>60503.92</v>
      </c>
      <c r="I19" s="24" t="s">
        <v>47</v>
      </c>
    </row>
    <row r="20" spans="1:9" ht="42.75" customHeight="1" x14ac:dyDescent="0.25">
      <c r="A20" s="14" t="s">
        <v>94</v>
      </c>
      <c r="B20" s="14" t="s">
        <v>95</v>
      </c>
      <c r="C20" s="14" t="s">
        <v>96</v>
      </c>
      <c r="D20" s="34" t="s">
        <v>97</v>
      </c>
      <c r="E20" s="27">
        <v>68440</v>
      </c>
      <c r="F20" s="18" t="s">
        <v>10</v>
      </c>
      <c r="G20" s="23"/>
      <c r="H20" s="27">
        <v>68440</v>
      </c>
      <c r="I20" s="24" t="s">
        <v>47</v>
      </c>
    </row>
    <row r="21" spans="1:9" ht="42.75" customHeight="1" x14ac:dyDescent="0.25">
      <c r="A21" s="14" t="s">
        <v>13</v>
      </c>
      <c r="B21" s="14" t="s">
        <v>20</v>
      </c>
      <c r="C21" s="14" t="s">
        <v>30</v>
      </c>
      <c r="D21" s="32">
        <v>42662</v>
      </c>
      <c r="E21" s="27">
        <v>8260</v>
      </c>
      <c r="F21" s="18" t="s">
        <v>10</v>
      </c>
      <c r="G21" s="23"/>
      <c r="H21" s="27">
        <v>8260</v>
      </c>
      <c r="I21" s="24" t="s">
        <v>46</v>
      </c>
    </row>
    <row r="22" spans="1:9" ht="42.75" customHeight="1" x14ac:dyDescent="0.25">
      <c r="A22" s="14" t="s">
        <v>14</v>
      </c>
      <c r="B22" s="14" t="s">
        <v>21</v>
      </c>
      <c r="C22" s="14" t="s">
        <v>31</v>
      </c>
      <c r="D22" s="32">
        <v>44054</v>
      </c>
      <c r="E22" s="27">
        <v>114036.5</v>
      </c>
      <c r="F22" s="18" t="s">
        <v>10</v>
      </c>
      <c r="G22" s="23"/>
      <c r="H22" s="27">
        <v>114036.5</v>
      </c>
      <c r="I22" s="24" t="s">
        <v>46</v>
      </c>
    </row>
    <row r="23" spans="1:9" ht="42.75" customHeight="1" x14ac:dyDescent="0.25">
      <c r="A23" s="14" t="s">
        <v>14</v>
      </c>
      <c r="B23" s="14" t="s">
        <v>22</v>
      </c>
      <c r="C23" s="14" t="s">
        <v>32</v>
      </c>
      <c r="D23" s="32">
        <v>44298</v>
      </c>
      <c r="E23" s="27">
        <v>580465.18999999994</v>
      </c>
      <c r="F23" s="18" t="s">
        <v>10</v>
      </c>
      <c r="G23" s="23"/>
      <c r="H23" s="27">
        <v>580465.18999999994</v>
      </c>
      <c r="I23" s="24" t="s">
        <v>46</v>
      </c>
    </row>
    <row r="24" spans="1:9" ht="42.75" customHeight="1" x14ac:dyDescent="0.25">
      <c r="A24" s="15" t="s">
        <v>15</v>
      </c>
      <c r="B24" s="12" t="s">
        <v>23</v>
      </c>
      <c r="C24" s="15" t="s">
        <v>33</v>
      </c>
      <c r="D24" s="33" t="s">
        <v>41</v>
      </c>
      <c r="E24" s="27">
        <v>8000</v>
      </c>
      <c r="F24" s="18" t="s">
        <v>10</v>
      </c>
      <c r="G24" s="23"/>
      <c r="H24" s="27">
        <v>8000</v>
      </c>
      <c r="I24" s="24" t="s">
        <v>46</v>
      </c>
    </row>
    <row r="25" spans="1:9" ht="42.75" customHeight="1" x14ac:dyDescent="0.25">
      <c r="A25" s="12" t="s">
        <v>16</v>
      </c>
      <c r="B25" s="12" t="s">
        <v>24</v>
      </c>
      <c r="C25" s="12" t="s">
        <v>34</v>
      </c>
      <c r="D25" s="33" t="s">
        <v>42</v>
      </c>
      <c r="E25" s="27">
        <v>6233.95</v>
      </c>
      <c r="F25" s="18" t="s">
        <v>10</v>
      </c>
      <c r="G25" s="23"/>
      <c r="H25" s="27">
        <v>6233.95</v>
      </c>
      <c r="I25" s="24" t="s">
        <v>46</v>
      </c>
    </row>
    <row r="26" spans="1:9" ht="42.75" customHeight="1" x14ac:dyDescent="0.25">
      <c r="A26" s="12" t="s">
        <v>16</v>
      </c>
      <c r="B26" s="12" t="s">
        <v>24</v>
      </c>
      <c r="C26" s="12" t="s">
        <v>35</v>
      </c>
      <c r="D26" s="32">
        <v>42690</v>
      </c>
      <c r="E26" s="27">
        <v>3484.26</v>
      </c>
      <c r="F26" s="18" t="s">
        <v>10</v>
      </c>
      <c r="G26" s="23"/>
      <c r="H26" s="27">
        <v>3484.26</v>
      </c>
      <c r="I26" s="24" t="s">
        <v>46</v>
      </c>
    </row>
    <row r="27" spans="1:9" ht="42.75" customHeight="1" x14ac:dyDescent="0.25">
      <c r="A27" s="12" t="s">
        <v>16</v>
      </c>
      <c r="B27" s="14" t="s">
        <v>25</v>
      </c>
      <c r="C27" s="12" t="s">
        <v>36</v>
      </c>
      <c r="D27" s="32" t="s">
        <v>43</v>
      </c>
      <c r="E27" s="27">
        <v>5472</v>
      </c>
      <c r="F27" s="18" t="s">
        <v>10</v>
      </c>
      <c r="G27" s="23"/>
      <c r="H27" s="27">
        <v>5472</v>
      </c>
      <c r="I27" s="24" t="s">
        <v>46</v>
      </c>
    </row>
    <row r="28" spans="1:9" ht="42.75" customHeight="1" x14ac:dyDescent="0.25">
      <c r="A28" s="12" t="s">
        <v>17</v>
      </c>
      <c r="B28" s="12" t="s">
        <v>26</v>
      </c>
      <c r="C28" s="12" t="s">
        <v>37</v>
      </c>
      <c r="D28" s="32" t="s">
        <v>44</v>
      </c>
      <c r="E28" s="27">
        <v>11974</v>
      </c>
      <c r="F28" s="18" t="s">
        <v>10</v>
      </c>
      <c r="G28" s="23"/>
      <c r="H28" s="27">
        <v>11974</v>
      </c>
      <c r="I28" s="24" t="s">
        <v>46</v>
      </c>
    </row>
    <row r="29" spans="1:9" ht="42.75" customHeight="1" x14ac:dyDescent="0.25">
      <c r="A29" s="12" t="s">
        <v>18</v>
      </c>
      <c r="B29" s="12" t="s">
        <v>27</v>
      </c>
      <c r="C29" s="12" t="s">
        <v>38</v>
      </c>
      <c r="D29" s="32">
        <v>42711</v>
      </c>
      <c r="E29" s="27">
        <v>7080</v>
      </c>
      <c r="F29" s="18" t="s">
        <v>10</v>
      </c>
      <c r="G29" s="23"/>
      <c r="H29" s="27">
        <v>7080</v>
      </c>
      <c r="I29" s="24" t="s">
        <v>46</v>
      </c>
    </row>
    <row r="30" spans="1:9" ht="42.75" customHeight="1" x14ac:dyDescent="0.25">
      <c r="A30" s="12" t="s">
        <v>18</v>
      </c>
      <c r="B30" s="14" t="s">
        <v>27</v>
      </c>
      <c r="C30" s="12" t="s">
        <v>39</v>
      </c>
      <c r="D30" s="32">
        <v>42711</v>
      </c>
      <c r="E30" s="27">
        <v>5900</v>
      </c>
      <c r="F30" s="18" t="s">
        <v>10</v>
      </c>
      <c r="G30" s="23"/>
      <c r="H30" s="27">
        <v>5900</v>
      </c>
      <c r="I30" s="24" t="s">
        <v>46</v>
      </c>
    </row>
    <row r="31" spans="1:9" ht="42.75" customHeight="1" x14ac:dyDescent="0.25">
      <c r="A31" s="16" t="s">
        <v>18</v>
      </c>
      <c r="B31" s="16" t="s">
        <v>27</v>
      </c>
      <c r="C31" s="16" t="s">
        <v>40</v>
      </c>
      <c r="D31" s="52">
        <v>42711</v>
      </c>
      <c r="E31" s="41">
        <v>4720</v>
      </c>
      <c r="F31" s="40" t="s">
        <v>10</v>
      </c>
      <c r="G31" s="39"/>
      <c r="H31" s="41">
        <v>4720</v>
      </c>
      <c r="I31" s="53" t="s">
        <v>46</v>
      </c>
    </row>
    <row r="32" spans="1:9" s="55" customFormat="1" ht="42.75" customHeight="1" x14ac:dyDescent="0.25">
      <c r="A32" s="14" t="s">
        <v>98</v>
      </c>
      <c r="B32" s="51" t="s">
        <v>99</v>
      </c>
      <c r="C32" s="14" t="s">
        <v>100</v>
      </c>
      <c r="D32" s="34" t="s">
        <v>107</v>
      </c>
      <c r="E32" s="27">
        <v>5800</v>
      </c>
      <c r="F32" s="40" t="s">
        <v>10</v>
      </c>
      <c r="G32" s="23"/>
      <c r="H32" s="27">
        <v>5800</v>
      </c>
      <c r="I32" s="24" t="s">
        <v>47</v>
      </c>
    </row>
    <row r="33" spans="1:16374" ht="42.75" customHeight="1" x14ac:dyDescent="0.25">
      <c r="A33" s="14" t="s">
        <v>98</v>
      </c>
      <c r="B33" s="51" t="s">
        <v>99</v>
      </c>
      <c r="C33" s="14" t="s">
        <v>101</v>
      </c>
      <c r="D33" s="34" t="s">
        <v>107</v>
      </c>
      <c r="E33" s="27">
        <v>29574.71</v>
      </c>
      <c r="F33" s="40" t="s">
        <v>10</v>
      </c>
      <c r="G33" s="54"/>
      <c r="H33" s="27">
        <v>29574.71</v>
      </c>
      <c r="I33" s="24" t="s">
        <v>47</v>
      </c>
    </row>
    <row r="34" spans="1:16374" ht="42.75" customHeight="1" x14ac:dyDescent="0.25">
      <c r="A34" s="14" t="s">
        <v>98</v>
      </c>
      <c r="B34" s="51" t="s">
        <v>99</v>
      </c>
      <c r="C34" s="14" t="s">
        <v>102</v>
      </c>
      <c r="D34" s="34" t="s">
        <v>107</v>
      </c>
      <c r="E34" s="27">
        <v>15655.36</v>
      </c>
      <c r="F34" s="40" t="s">
        <v>10</v>
      </c>
      <c r="G34" s="23"/>
      <c r="H34" s="27">
        <v>15655.36</v>
      </c>
      <c r="I34" s="24" t="s">
        <v>47</v>
      </c>
    </row>
    <row r="35" spans="1:16374" ht="42.75" customHeight="1" x14ac:dyDescent="0.25">
      <c r="A35" s="14" t="s">
        <v>98</v>
      </c>
      <c r="B35" s="51" t="s">
        <v>99</v>
      </c>
      <c r="C35" s="14" t="s">
        <v>103</v>
      </c>
      <c r="D35" s="34" t="s">
        <v>107</v>
      </c>
      <c r="E35" s="27">
        <v>504600</v>
      </c>
      <c r="F35" s="40" t="s">
        <v>10</v>
      </c>
      <c r="G35" s="23"/>
      <c r="H35" s="27">
        <v>504600</v>
      </c>
      <c r="I35" s="24" t="s">
        <v>47</v>
      </c>
    </row>
    <row r="36" spans="1:16374" ht="42.75" customHeight="1" x14ac:dyDescent="0.25">
      <c r="A36" s="14" t="s">
        <v>98</v>
      </c>
      <c r="B36" s="51" t="s">
        <v>99</v>
      </c>
      <c r="C36" s="14" t="s">
        <v>104</v>
      </c>
      <c r="D36" s="34" t="s">
        <v>107</v>
      </c>
      <c r="E36" s="27">
        <v>564239.23</v>
      </c>
      <c r="F36" s="40" t="s">
        <v>10</v>
      </c>
      <c r="G36" s="23"/>
      <c r="H36" s="27">
        <v>564239.23</v>
      </c>
      <c r="I36" s="24" t="s">
        <v>47</v>
      </c>
    </row>
    <row r="37" spans="1:16374" ht="42.75" customHeight="1" x14ac:dyDescent="0.25">
      <c r="A37" s="14" t="s">
        <v>98</v>
      </c>
      <c r="B37" s="51" t="s">
        <v>99</v>
      </c>
      <c r="C37" s="14" t="s">
        <v>105</v>
      </c>
      <c r="D37" s="34" t="s">
        <v>107</v>
      </c>
      <c r="E37" s="27">
        <v>111.66</v>
      </c>
      <c r="F37" s="40" t="s">
        <v>10</v>
      </c>
      <c r="G37" s="23"/>
      <c r="H37" s="27">
        <v>111.66</v>
      </c>
      <c r="I37" s="24" t="s">
        <v>47</v>
      </c>
    </row>
    <row r="38" spans="1:16374" ht="42.75" customHeight="1" x14ac:dyDescent="0.25">
      <c r="A38" s="14" t="s">
        <v>98</v>
      </c>
      <c r="B38" s="51" t="s">
        <v>99</v>
      </c>
      <c r="C38" s="14" t="s">
        <v>106</v>
      </c>
      <c r="D38" s="34" t="s">
        <v>107</v>
      </c>
      <c r="E38" s="27">
        <v>15950</v>
      </c>
      <c r="F38" s="40" t="s">
        <v>10</v>
      </c>
      <c r="G38" s="23"/>
      <c r="H38" s="27">
        <v>15950</v>
      </c>
      <c r="I38" s="24" t="s">
        <v>47</v>
      </c>
    </row>
    <row r="39" spans="1:16374" ht="42.75" customHeight="1" x14ac:dyDescent="0.25">
      <c r="A39" s="14" t="s">
        <v>108</v>
      </c>
      <c r="B39" s="14" t="s">
        <v>109</v>
      </c>
      <c r="C39" s="14" t="s">
        <v>110</v>
      </c>
      <c r="D39" s="34" t="s">
        <v>80</v>
      </c>
      <c r="E39" s="27">
        <v>339247.44</v>
      </c>
      <c r="F39" s="40" t="s">
        <v>10</v>
      </c>
      <c r="G39" s="23"/>
      <c r="H39" s="27">
        <v>339247.44</v>
      </c>
      <c r="I39" s="24" t="s">
        <v>47</v>
      </c>
    </row>
    <row r="40" spans="1:16374" ht="42.75" customHeight="1" x14ac:dyDescent="0.25">
      <c r="A40" s="14" t="s">
        <v>111</v>
      </c>
      <c r="B40" s="14" t="s">
        <v>112</v>
      </c>
      <c r="C40" s="14" t="s">
        <v>113</v>
      </c>
      <c r="D40" s="34" t="s">
        <v>79</v>
      </c>
      <c r="E40" s="27">
        <v>124121.25</v>
      </c>
      <c r="F40" s="40" t="s">
        <v>10</v>
      </c>
      <c r="G40" s="23"/>
      <c r="H40" s="27">
        <v>124121.25</v>
      </c>
      <c r="I40" s="24" t="s">
        <v>47</v>
      </c>
    </row>
    <row r="41" spans="1:16374" ht="42.75" customHeight="1" x14ac:dyDescent="0.25">
      <c r="A41" s="17" t="s">
        <v>71</v>
      </c>
      <c r="B41" s="14" t="s">
        <v>54</v>
      </c>
      <c r="C41" s="14" t="s">
        <v>55</v>
      </c>
      <c r="D41" s="34" t="s">
        <v>52</v>
      </c>
      <c r="E41" s="27">
        <v>10148</v>
      </c>
      <c r="F41" s="18" t="s">
        <v>10</v>
      </c>
      <c r="G41" s="23"/>
      <c r="H41" s="27">
        <v>10148</v>
      </c>
      <c r="I41" s="24" t="s">
        <v>47</v>
      </c>
    </row>
    <row r="42" spans="1:16374" ht="42.75" customHeight="1" x14ac:dyDescent="0.25">
      <c r="A42" s="14" t="s">
        <v>57</v>
      </c>
      <c r="B42" s="14" t="s">
        <v>58</v>
      </c>
      <c r="C42" s="14" t="s">
        <v>114</v>
      </c>
      <c r="D42" s="34" t="s">
        <v>115</v>
      </c>
      <c r="E42" s="27">
        <v>10110</v>
      </c>
      <c r="F42" s="18" t="s">
        <v>10</v>
      </c>
      <c r="G42" s="23"/>
      <c r="H42" s="27">
        <v>10110</v>
      </c>
      <c r="I42" s="24" t="s">
        <v>47</v>
      </c>
    </row>
    <row r="43" spans="1:16374" ht="42.75" customHeight="1" x14ac:dyDescent="0.25">
      <c r="A43" s="14" t="s">
        <v>57</v>
      </c>
      <c r="B43" s="14" t="s">
        <v>58</v>
      </c>
      <c r="C43" s="14" t="s">
        <v>116</v>
      </c>
      <c r="D43" s="34" t="s">
        <v>80</v>
      </c>
      <c r="E43" s="27">
        <v>6000</v>
      </c>
      <c r="F43" s="18" t="s">
        <v>10</v>
      </c>
      <c r="G43" s="23"/>
      <c r="H43" s="27">
        <v>6000</v>
      </c>
      <c r="I43" s="24" t="s">
        <v>47</v>
      </c>
    </row>
    <row r="44" spans="1:16374" ht="42.75" customHeight="1" x14ac:dyDescent="0.25">
      <c r="A44" s="14" t="s">
        <v>117</v>
      </c>
      <c r="B44" s="51" t="s">
        <v>118</v>
      </c>
      <c r="C44" s="14" t="s">
        <v>119</v>
      </c>
      <c r="D44" s="34" t="s">
        <v>97</v>
      </c>
      <c r="E44" s="27">
        <v>64262.35</v>
      </c>
      <c r="F44" s="18" t="s">
        <v>10</v>
      </c>
      <c r="G44" s="23"/>
      <c r="H44" s="27">
        <v>64262.35</v>
      </c>
      <c r="I44" s="24" t="s">
        <v>47</v>
      </c>
    </row>
    <row r="45" spans="1:16374" ht="42.75" customHeight="1" x14ac:dyDescent="0.25">
      <c r="A45" s="51" t="s">
        <v>120</v>
      </c>
      <c r="B45" s="14" t="s">
        <v>121</v>
      </c>
      <c r="C45" s="14" t="s">
        <v>122</v>
      </c>
      <c r="D45" s="34" t="s">
        <v>124</v>
      </c>
      <c r="E45" s="27">
        <v>25000.01</v>
      </c>
      <c r="F45" s="18" t="s">
        <v>10</v>
      </c>
      <c r="G45" s="23"/>
      <c r="H45" s="27">
        <v>25000.01</v>
      </c>
      <c r="I45" s="24" t="s">
        <v>47</v>
      </c>
    </row>
    <row r="46" spans="1:16374" ht="42.75" customHeight="1" x14ac:dyDescent="0.25">
      <c r="A46" s="51" t="s">
        <v>120</v>
      </c>
      <c r="B46" s="14" t="s">
        <v>121</v>
      </c>
      <c r="C46" s="14" t="s">
        <v>123</v>
      </c>
      <c r="D46" s="34" t="s">
        <v>124</v>
      </c>
      <c r="E46" s="27">
        <v>12000</v>
      </c>
      <c r="F46" s="18" t="s">
        <v>10</v>
      </c>
      <c r="G46" s="28"/>
      <c r="H46" s="27">
        <v>12000</v>
      </c>
      <c r="I46" s="24" t="s">
        <v>47</v>
      </c>
    </row>
    <row r="47" spans="1:16374" ht="42.75" customHeight="1" x14ac:dyDescent="0.25">
      <c r="A47" s="14" t="s">
        <v>125</v>
      </c>
      <c r="B47" s="14" t="s">
        <v>126</v>
      </c>
      <c r="C47" s="14" t="s">
        <v>128</v>
      </c>
      <c r="D47" s="34" t="s">
        <v>124</v>
      </c>
      <c r="E47" s="27">
        <v>23600</v>
      </c>
      <c r="F47" s="18" t="s">
        <v>10</v>
      </c>
      <c r="G47" s="51"/>
      <c r="H47" s="27">
        <v>23600</v>
      </c>
      <c r="I47" s="24" t="s">
        <v>47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</row>
    <row r="48" spans="1:16374" ht="42.75" customHeight="1" x14ac:dyDescent="0.25">
      <c r="A48" s="14" t="s">
        <v>125</v>
      </c>
      <c r="B48" s="14" t="s">
        <v>127</v>
      </c>
      <c r="C48" s="14" t="s">
        <v>129</v>
      </c>
      <c r="D48" s="34" t="s">
        <v>124</v>
      </c>
      <c r="E48" s="27">
        <v>24360</v>
      </c>
      <c r="F48" s="18" t="s">
        <v>10</v>
      </c>
      <c r="G48" s="51"/>
      <c r="H48" s="27">
        <v>24360</v>
      </c>
      <c r="I48" s="24" t="s">
        <v>47</v>
      </c>
      <c r="J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</row>
    <row r="49" spans="1:13" ht="42.75" customHeight="1" x14ac:dyDescent="0.25">
      <c r="A49" s="18" t="s">
        <v>130</v>
      </c>
      <c r="B49" s="14" t="s">
        <v>165</v>
      </c>
      <c r="C49" s="18" t="s">
        <v>73</v>
      </c>
      <c r="D49" s="57" t="s">
        <v>156</v>
      </c>
      <c r="E49" s="23">
        <v>39176</v>
      </c>
      <c r="F49" s="18" t="s">
        <v>10</v>
      </c>
      <c r="G49" s="23">
        <v>39176</v>
      </c>
      <c r="H49" s="23"/>
      <c r="I49" s="24"/>
    </row>
    <row r="50" spans="1:13" ht="42.75" customHeight="1" x14ac:dyDescent="0.25">
      <c r="A50" s="18" t="s">
        <v>131</v>
      </c>
      <c r="B50" s="13" t="s">
        <v>166</v>
      </c>
      <c r="C50" s="18" t="s">
        <v>53</v>
      </c>
      <c r="D50" s="57" t="s">
        <v>89</v>
      </c>
      <c r="E50" s="23">
        <v>40344.199999999997</v>
      </c>
      <c r="F50" s="18" t="s">
        <v>10</v>
      </c>
      <c r="G50" s="23">
        <v>40344.199999999997</v>
      </c>
      <c r="H50" s="23"/>
      <c r="I50" s="24"/>
    </row>
    <row r="51" spans="1:13" ht="42.75" customHeight="1" x14ac:dyDescent="0.25">
      <c r="A51" s="14" t="s">
        <v>132</v>
      </c>
      <c r="B51" s="14" t="s">
        <v>118</v>
      </c>
      <c r="C51" s="56" t="s">
        <v>61</v>
      </c>
      <c r="D51" s="57" t="s">
        <v>157</v>
      </c>
      <c r="E51" s="23">
        <v>2749.9</v>
      </c>
      <c r="F51" s="18" t="s">
        <v>10</v>
      </c>
      <c r="G51" s="23">
        <v>2749.9</v>
      </c>
      <c r="H51" s="23"/>
      <c r="I51" s="24"/>
    </row>
    <row r="52" spans="1:13" ht="42.75" customHeight="1" x14ac:dyDescent="0.25">
      <c r="A52" s="18" t="s">
        <v>133</v>
      </c>
      <c r="B52" s="14" t="s">
        <v>167</v>
      </c>
      <c r="C52" s="18" t="s">
        <v>72</v>
      </c>
      <c r="D52" s="57" t="s">
        <v>158</v>
      </c>
      <c r="E52" s="23">
        <v>12428.94</v>
      </c>
      <c r="F52" s="18" t="s">
        <v>10</v>
      </c>
      <c r="G52" s="23">
        <v>12428.94</v>
      </c>
      <c r="H52" s="23"/>
      <c r="I52" s="24"/>
      <c r="L52" s="9" t="s">
        <v>65</v>
      </c>
    </row>
    <row r="53" spans="1:13" ht="42.75" customHeight="1" x14ac:dyDescent="0.25">
      <c r="A53" s="18" t="s">
        <v>134</v>
      </c>
      <c r="B53" s="14" t="s">
        <v>168</v>
      </c>
      <c r="C53" s="18" t="s">
        <v>60</v>
      </c>
      <c r="D53" s="57" t="s">
        <v>159</v>
      </c>
      <c r="E53" s="23">
        <v>9000</v>
      </c>
      <c r="F53" s="18" t="s">
        <v>10</v>
      </c>
      <c r="G53" s="23">
        <v>9000</v>
      </c>
      <c r="H53" s="23"/>
      <c r="I53" s="24"/>
      <c r="L53" s="9" t="s">
        <v>66</v>
      </c>
    </row>
    <row r="54" spans="1:13" ht="42.75" customHeight="1" x14ac:dyDescent="0.25">
      <c r="A54" s="18" t="s">
        <v>135</v>
      </c>
      <c r="B54" s="14" t="s">
        <v>169</v>
      </c>
      <c r="C54" s="18" t="s">
        <v>56</v>
      </c>
      <c r="D54" s="57" t="s">
        <v>159</v>
      </c>
      <c r="E54" s="23">
        <v>28202</v>
      </c>
      <c r="F54" s="18" t="s">
        <v>10</v>
      </c>
      <c r="G54" s="23">
        <v>28202</v>
      </c>
      <c r="H54" s="23"/>
      <c r="I54" s="24"/>
      <c r="L54" s="8" t="s">
        <v>67</v>
      </c>
    </row>
    <row r="55" spans="1:13" ht="42.75" customHeight="1" x14ac:dyDescent="0.25">
      <c r="A55" s="18" t="s">
        <v>133</v>
      </c>
      <c r="B55" s="14" t="s">
        <v>170</v>
      </c>
      <c r="C55" s="18" t="s">
        <v>62</v>
      </c>
      <c r="D55" s="57" t="s">
        <v>115</v>
      </c>
      <c r="E55" s="23">
        <v>30952.58</v>
      </c>
      <c r="F55" s="18" t="s">
        <v>10</v>
      </c>
      <c r="G55" s="23">
        <v>30952.58</v>
      </c>
      <c r="H55" s="23"/>
      <c r="I55" s="24"/>
      <c r="L55" s="35"/>
    </row>
    <row r="56" spans="1:13" ht="42.75" customHeight="1" x14ac:dyDescent="0.25">
      <c r="A56" s="18" t="s">
        <v>63</v>
      </c>
      <c r="B56" s="19" t="s">
        <v>171</v>
      </c>
      <c r="C56" s="18" t="s">
        <v>59</v>
      </c>
      <c r="D56" s="57" t="s">
        <v>160</v>
      </c>
      <c r="E56" s="23">
        <v>12000</v>
      </c>
      <c r="F56" s="18" t="s">
        <v>10</v>
      </c>
      <c r="G56" s="23">
        <v>12000</v>
      </c>
      <c r="H56" s="23"/>
      <c r="I56" s="24"/>
      <c r="L56" s="10" t="s">
        <v>68</v>
      </c>
    </row>
    <row r="57" spans="1:13" ht="42.75" customHeight="1" x14ac:dyDescent="0.25">
      <c r="A57" s="18" t="s">
        <v>136</v>
      </c>
      <c r="B57" s="19" t="s">
        <v>172</v>
      </c>
      <c r="C57" s="18" t="s">
        <v>146</v>
      </c>
      <c r="D57" s="57" t="s">
        <v>80</v>
      </c>
      <c r="E57" s="23">
        <v>333822</v>
      </c>
      <c r="F57" s="18" t="s">
        <v>10</v>
      </c>
      <c r="G57" s="23">
        <v>333822</v>
      </c>
      <c r="H57" s="23"/>
      <c r="I57" s="24"/>
      <c r="L57" s="9" t="s">
        <v>69</v>
      </c>
    </row>
    <row r="58" spans="1:13" ht="42.75" customHeight="1" x14ac:dyDescent="0.25">
      <c r="A58" s="18" t="s">
        <v>137</v>
      </c>
      <c r="B58" s="59" t="s">
        <v>74</v>
      </c>
      <c r="C58" s="18" t="s">
        <v>147</v>
      </c>
      <c r="D58" s="57" t="s">
        <v>124</v>
      </c>
      <c r="E58" s="23">
        <v>30200</v>
      </c>
      <c r="F58" s="18" t="s">
        <v>10</v>
      </c>
      <c r="G58" s="23">
        <v>30200</v>
      </c>
      <c r="H58" s="23"/>
      <c r="I58" s="24"/>
      <c r="L58" s="5" t="s">
        <v>64</v>
      </c>
    </row>
    <row r="59" spans="1:13" ht="42.75" customHeight="1" x14ac:dyDescent="0.25">
      <c r="A59" s="18" t="s">
        <v>138</v>
      </c>
      <c r="B59" s="17" t="s">
        <v>173</v>
      </c>
      <c r="C59" s="18" t="s">
        <v>148</v>
      </c>
      <c r="D59" s="57" t="s">
        <v>161</v>
      </c>
      <c r="E59" s="23">
        <v>20207.5</v>
      </c>
      <c r="F59" s="18" t="s">
        <v>10</v>
      </c>
      <c r="G59" s="23">
        <v>20207.5</v>
      </c>
      <c r="H59" s="23"/>
      <c r="I59" s="24"/>
      <c r="L59" s="36"/>
    </row>
    <row r="60" spans="1:13" ht="42.75" customHeight="1" x14ac:dyDescent="0.25">
      <c r="A60" s="18" t="s">
        <v>139</v>
      </c>
      <c r="B60" s="19" t="s">
        <v>74</v>
      </c>
      <c r="C60" s="18" t="s">
        <v>149</v>
      </c>
      <c r="D60" s="57" t="s">
        <v>161</v>
      </c>
      <c r="E60" s="23">
        <v>30200</v>
      </c>
      <c r="F60" s="18" t="s">
        <v>10</v>
      </c>
      <c r="G60" s="23">
        <v>30200</v>
      </c>
      <c r="H60" s="23"/>
      <c r="I60" s="24"/>
      <c r="L60" s="36"/>
    </row>
    <row r="61" spans="1:13" ht="42.75" customHeight="1" x14ac:dyDescent="0.25">
      <c r="A61" s="18" t="s">
        <v>140</v>
      </c>
      <c r="B61" s="19" t="s">
        <v>174</v>
      </c>
      <c r="C61" s="18" t="s">
        <v>150</v>
      </c>
      <c r="D61" s="57" t="s">
        <v>161</v>
      </c>
      <c r="E61" s="23">
        <v>281831.2</v>
      </c>
      <c r="F61" s="18" t="s">
        <v>10</v>
      </c>
      <c r="G61" s="23">
        <v>281831.2</v>
      </c>
      <c r="H61" s="23"/>
      <c r="I61" s="24"/>
      <c r="L61" s="36"/>
    </row>
    <row r="62" spans="1:13" ht="42.75" customHeight="1" x14ac:dyDescent="0.25">
      <c r="A62" s="18" t="s">
        <v>141</v>
      </c>
      <c r="B62" s="14" t="s">
        <v>169</v>
      </c>
      <c r="C62" s="18" t="s">
        <v>151</v>
      </c>
      <c r="D62" s="57" t="s">
        <v>161</v>
      </c>
      <c r="E62" s="23">
        <v>144693.96</v>
      </c>
      <c r="F62" s="18" t="s">
        <v>10</v>
      </c>
      <c r="G62" s="23">
        <v>144693.96</v>
      </c>
      <c r="H62" s="23"/>
      <c r="I62" s="24"/>
      <c r="L62" s="9" t="s">
        <v>70</v>
      </c>
    </row>
    <row r="63" spans="1:13" ht="42.75" customHeight="1" x14ac:dyDescent="0.25">
      <c r="A63" s="18" t="s">
        <v>142</v>
      </c>
      <c r="B63" s="19" t="s">
        <v>172</v>
      </c>
      <c r="C63" s="18" t="s">
        <v>152</v>
      </c>
      <c r="D63" s="57" t="s">
        <v>161</v>
      </c>
      <c r="E63" s="23">
        <v>850844.2</v>
      </c>
      <c r="F63" s="18" t="s">
        <v>10</v>
      </c>
      <c r="G63" s="23">
        <v>850844.2</v>
      </c>
      <c r="H63" s="23"/>
      <c r="I63" s="24"/>
    </row>
    <row r="64" spans="1:13" ht="42.75" customHeight="1" x14ac:dyDescent="0.25">
      <c r="A64" s="18" t="s">
        <v>143</v>
      </c>
      <c r="B64" s="20" t="s">
        <v>175</v>
      </c>
      <c r="C64" s="18" t="s">
        <v>153</v>
      </c>
      <c r="D64" s="57" t="s">
        <v>162</v>
      </c>
      <c r="E64" s="23">
        <v>42804.5</v>
      </c>
      <c r="F64" s="18" t="s">
        <v>10</v>
      </c>
      <c r="G64" s="23">
        <v>42804.5</v>
      </c>
      <c r="H64" s="23"/>
      <c r="I64" s="24"/>
      <c r="M64" s="9" t="s">
        <v>65</v>
      </c>
    </row>
    <row r="65" spans="1:9" ht="42.75" customHeight="1" x14ac:dyDescent="0.25">
      <c r="A65" s="18" t="s">
        <v>144</v>
      </c>
      <c r="B65" s="14" t="s">
        <v>169</v>
      </c>
      <c r="C65" s="18" t="s">
        <v>154</v>
      </c>
      <c r="D65" s="57" t="s">
        <v>163</v>
      </c>
      <c r="E65" s="23">
        <v>30390.45</v>
      </c>
      <c r="F65" s="18" t="s">
        <v>10</v>
      </c>
      <c r="G65" s="23">
        <v>30390.45</v>
      </c>
      <c r="H65" s="23"/>
      <c r="I65" s="24"/>
    </row>
    <row r="66" spans="1:9" ht="42.75" customHeight="1" thickBot="1" x14ac:dyDescent="0.3">
      <c r="A66" s="55" t="s">
        <v>145</v>
      </c>
      <c r="B66" s="21" t="s">
        <v>176</v>
      </c>
      <c r="C66" s="18" t="s">
        <v>155</v>
      </c>
      <c r="D66" s="57" t="s">
        <v>163</v>
      </c>
      <c r="E66" s="23">
        <v>939191.5</v>
      </c>
      <c r="F66" s="18" t="s">
        <v>10</v>
      </c>
      <c r="G66" s="23">
        <v>939191.5</v>
      </c>
      <c r="H66" s="23"/>
      <c r="I66" s="24"/>
    </row>
    <row r="67" spans="1:9" ht="15.75" thickBot="1" x14ac:dyDescent="0.3">
      <c r="A67" s="37" t="s">
        <v>164</v>
      </c>
      <c r="B67" s="38"/>
      <c r="C67" s="38"/>
      <c r="D67" s="38"/>
      <c r="E67" s="42">
        <f>SUM(E12:E66)</f>
        <v>5828449.2600000007</v>
      </c>
      <c r="F67" s="38"/>
      <c r="G67" s="43">
        <f>SUM(G49:G66)</f>
        <v>2879038.9299999997</v>
      </c>
      <c r="H67" s="42">
        <f>SUM(H12:H49)</f>
        <v>2949410.33</v>
      </c>
    </row>
    <row r="69" spans="1:9" ht="15.75" x14ac:dyDescent="0.25">
      <c r="A69" s="99"/>
      <c r="B69" s="99"/>
      <c r="C69" s="1"/>
      <c r="D69" s="1"/>
      <c r="E69" s="1"/>
      <c r="F69" s="1"/>
      <c r="G69" s="99"/>
      <c r="H69" s="99"/>
      <c r="I69" s="99"/>
    </row>
    <row r="70" spans="1:9" ht="15.75" x14ac:dyDescent="0.25">
      <c r="A70" s="2"/>
      <c r="B70" s="2"/>
      <c r="C70" s="1"/>
      <c r="D70" s="1"/>
    </row>
    <row r="71" spans="1:9" ht="15.75" x14ac:dyDescent="0.25">
      <c r="A71" s="100"/>
      <c r="B71" s="100"/>
      <c r="C71" s="3"/>
      <c r="D71" s="3"/>
      <c r="E71" s="3"/>
      <c r="F71" s="58"/>
      <c r="G71" s="100"/>
      <c r="H71" s="100"/>
      <c r="I71" s="100"/>
    </row>
    <row r="72" spans="1:9" ht="15.75" x14ac:dyDescent="0.25">
      <c r="A72" s="99"/>
      <c r="B72" s="99"/>
      <c r="C72" s="1"/>
      <c r="D72" s="1"/>
      <c r="E72" s="1"/>
      <c r="F72" s="1"/>
      <c r="G72" s="99"/>
      <c r="H72" s="99"/>
      <c r="I72" s="99"/>
    </row>
    <row r="73" spans="1:9" ht="15.75" x14ac:dyDescent="0.25">
      <c r="A73" s="101"/>
      <c r="B73" s="101"/>
      <c r="C73" s="101"/>
      <c r="D73" s="101"/>
      <c r="E73" s="101"/>
      <c r="F73" s="101"/>
      <c r="G73" s="101"/>
      <c r="H73" s="101"/>
      <c r="I73" s="101"/>
    </row>
    <row r="74" spans="1:9" ht="15.75" x14ac:dyDescent="0.25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9" ht="15.75" x14ac:dyDescent="0.25">
      <c r="A75" s="102"/>
      <c r="B75" s="102"/>
      <c r="C75" s="102"/>
      <c r="D75" s="102"/>
      <c r="E75" s="102"/>
      <c r="F75" s="102"/>
      <c r="G75" s="102"/>
      <c r="H75" s="102"/>
      <c r="I75" s="102"/>
    </row>
    <row r="76" spans="1:9" ht="15.75" x14ac:dyDescent="0.25">
      <c r="A76" s="99"/>
      <c r="B76" s="99"/>
      <c r="C76" s="99"/>
      <c r="D76" s="99"/>
      <c r="E76" s="99"/>
      <c r="F76" s="99"/>
      <c r="G76" s="99"/>
      <c r="H76" s="99"/>
      <c r="I76" s="99"/>
    </row>
    <row r="77" spans="1:9" x14ac:dyDescent="0.25">
      <c r="G77" s="4"/>
    </row>
    <row r="81" customFormat="1" x14ac:dyDescent="0.25"/>
    <row r="82" customFormat="1" x14ac:dyDescent="0.25"/>
  </sheetData>
  <mergeCells count="14">
    <mergeCell ref="C6:E6"/>
    <mergeCell ref="A76:I76"/>
    <mergeCell ref="A8:I8"/>
    <mergeCell ref="A9:I9"/>
    <mergeCell ref="A69:B69"/>
    <mergeCell ref="G69:I69"/>
    <mergeCell ref="A71:B71"/>
    <mergeCell ref="G71:I71"/>
    <mergeCell ref="A72:B72"/>
    <mergeCell ref="G72:I72"/>
    <mergeCell ref="A73:I73"/>
    <mergeCell ref="A74:I74"/>
    <mergeCell ref="A75:I75"/>
    <mergeCell ref="C7:K7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658B-65CF-4925-B04C-BE4D0EC508D2}">
  <dimension ref="A3:I67"/>
  <sheetViews>
    <sheetView tabSelected="1" workbookViewId="0">
      <selection activeCell="M20" sqref="M20"/>
    </sheetView>
  </sheetViews>
  <sheetFormatPr baseColWidth="10" defaultRowHeight="15" x14ac:dyDescent="0.25"/>
  <cols>
    <col min="1" max="1" width="29.5703125" customWidth="1"/>
    <col min="2" max="2" width="38.85546875" customWidth="1"/>
    <col min="3" max="3" width="15.28515625" customWidth="1"/>
    <col min="4" max="4" width="12.42578125" customWidth="1"/>
    <col min="5" max="5" width="14.7109375" customWidth="1"/>
    <col min="7" max="7" width="15.28515625" customWidth="1"/>
    <col min="8" max="8" width="13.140625" customWidth="1"/>
    <col min="9" max="9" width="14.42578125" customWidth="1"/>
  </cols>
  <sheetData>
    <row r="3" spans="1:9" ht="18.75" x14ac:dyDescent="0.3">
      <c r="C3" s="104"/>
      <c r="D3" s="104"/>
      <c r="E3" s="104"/>
    </row>
    <row r="4" spans="1:9" ht="18.75" x14ac:dyDescent="0.25">
      <c r="A4" s="109" t="s">
        <v>242</v>
      </c>
      <c r="B4" s="109"/>
      <c r="C4" s="109"/>
      <c r="D4" s="109"/>
      <c r="E4" s="109"/>
      <c r="F4" s="109"/>
      <c r="G4" s="109"/>
      <c r="H4" s="109"/>
      <c r="I4" s="109"/>
    </row>
    <row r="5" spans="1:9" ht="15.75" x14ac:dyDescent="0.25">
      <c r="A5" s="105" t="s">
        <v>213</v>
      </c>
      <c r="B5" s="105"/>
      <c r="C5" s="105"/>
      <c r="D5" s="105"/>
      <c r="E5" s="105"/>
      <c r="F5" s="105"/>
      <c r="G5" s="105"/>
      <c r="H5" s="105"/>
      <c r="I5" s="105"/>
    </row>
    <row r="6" spans="1:9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</row>
    <row r="7" spans="1:9" ht="15.75" thickBot="1" x14ac:dyDescent="0.3"/>
    <row r="8" spans="1:9" ht="60.75" thickBot="1" x14ac:dyDescent="0.3">
      <c r="A8" s="60" t="s">
        <v>1</v>
      </c>
      <c r="B8" s="61" t="s">
        <v>2</v>
      </c>
      <c r="C8" s="61" t="s">
        <v>3</v>
      </c>
      <c r="D8" s="62" t="s">
        <v>4</v>
      </c>
      <c r="E8" s="62" t="s">
        <v>5</v>
      </c>
      <c r="F8" s="62" t="s">
        <v>6</v>
      </c>
      <c r="G8" s="62" t="s">
        <v>7</v>
      </c>
      <c r="H8" s="62" t="s">
        <v>8</v>
      </c>
      <c r="I8" s="63" t="s">
        <v>9</v>
      </c>
    </row>
    <row r="9" spans="1:9" ht="18" customHeight="1" x14ac:dyDescent="0.25">
      <c r="A9" s="82" t="s">
        <v>186</v>
      </c>
      <c r="B9" s="82" t="s">
        <v>194</v>
      </c>
      <c r="C9" s="75" t="s">
        <v>243</v>
      </c>
      <c r="D9" s="29" t="s">
        <v>205</v>
      </c>
      <c r="E9" s="67">
        <v>22500</v>
      </c>
      <c r="F9" s="64" t="s">
        <v>10</v>
      </c>
      <c r="G9" s="54"/>
      <c r="H9" s="67">
        <v>22500</v>
      </c>
      <c r="I9" s="65" t="s">
        <v>47</v>
      </c>
    </row>
    <row r="10" spans="1:9" x14ac:dyDescent="0.25">
      <c r="A10" s="82" t="s">
        <v>178</v>
      </c>
      <c r="B10" s="82" t="s">
        <v>180</v>
      </c>
      <c r="C10" s="75" t="s">
        <v>244</v>
      </c>
      <c r="D10" s="29" t="s">
        <v>206</v>
      </c>
      <c r="E10" s="22">
        <v>12035.15</v>
      </c>
      <c r="F10" s="18" t="s">
        <v>10</v>
      </c>
      <c r="G10" s="23"/>
      <c r="H10" s="22">
        <v>12035.15</v>
      </c>
      <c r="I10" s="24" t="s">
        <v>46</v>
      </c>
    </row>
    <row r="11" spans="1:9" ht="16.5" customHeight="1" x14ac:dyDescent="0.25">
      <c r="A11" s="82" t="s">
        <v>178</v>
      </c>
      <c r="B11" s="82" t="s">
        <v>180</v>
      </c>
      <c r="C11" s="75" t="s">
        <v>245</v>
      </c>
      <c r="D11" s="29" t="s">
        <v>207</v>
      </c>
      <c r="E11" s="22">
        <v>35518</v>
      </c>
      <c r="F11" s="18" t="s">
        <v>10</v>
      </c>
      <c r="G11" s="23"/>
      <c r="H11" s="22">
        <v>35518</v>
      </c>
      <c r="I11" s="24" t="s">
        <v>46</v>
      </c>
    </row>
    <row r="12" spans="1:9" ht="17.25" customHeight="1" x14ac:dyDescent="0.25">
      <c r="A12" s="83" t="s">
        <v>11</v>
      </c>
      <c r="B12" s="83" t="s">
        <v>45</v>
      </c>
      <c r="C12" s="96" t="s">
        <v>28</v>
      </c>
      <c r="D12" s="30">
        <v>44553</v>
      </c>
      <c r="E12" s="26">
        <v>115597</v>
      </c>
      <c r="F12" s="18" t="s">
        <v>10</v>
      </c>
      <c r="G12" s="23"/>
      <c r="H12" s="26">
        <v>115597</v>
      </c>
      <c r="I12" s="24" t="s">
        <v>46</v>
      </c>
    </row>
    <row r="13" spans="1:9" ht="16.5" customHeight="1" x14ac:dyDescent="0.25">
      <c r="A13" s="83" t="s">
        <v>187</v>
      </c>
      <c r="B13" s="83" t="s">
        <v>195</v>
      </c>
      <c r="C13" s="96" t="s">
        <v>246</v>
      </c>
      <c r="D13" s="70">
        <v>44860</v>
      </c>
      <c r="E13" s="26">
        <v>45548</v>
      </c>
      <c r="F13" s="18" t="s">
        <v>10</v>
      </c>
      <c r="G13" s="23"/>
      <c r="H13" s="26">
        <v>45548</v>
      </c>
      <c r="I13" s="24" t="s">
        <v>46</v>
      </c>
    </row>
    <row r="14" spans="1:9" x14ac:dyDescent="0.25">
      <c r="A14" s="83" t="s">
        <v>188</v>
      </c>
      <c r="B14" s="83" t="s">
        <v>196</v>
      </c>
      <c r="C14" s="96" t="s">
        <v>247</v>
      </c>
      <c r="D14" s="70" t="s">
        <v>208</v>
      </c>
      <c r="E14" s="26">
        <v>3250</v>
      </c>
      <c r="F14" s="18" t="s">
        <v>10</v>
      </c>
      <c r="G14" s="23"/>
      <c r="H14" s="26">
        <v>3250</v>
      </c>
      <c r="I14" s="24" t="s">
        <v>47</v>
      </c>
    </row>
    <row r="15" spans="1:9" x14ac:dyDescent="0.25">
      <c r="A15" s="83" t="s">
        <v>12</v>
      </c>
      <c r="B15" s="83" t="s">
        <v>19</v>
      </c>
      <c r="C15" s="96" t="s">
        <v>29</v>
      </c>
      <c r="D15" s="30">
        <v>42747</v>
      </c>
      <c r="E15" s="27">
        <v>15646.8</v>
      </c>
      <c r="F15" s="18" t="s">
        <v>10</v>
      </c>
      <c r="G15" s="23"/>
      <c r="H15" s="27">
        <v>15646.8</v>
      </c>
      <c r="I15" s="24" t="s">
        <v>46</v>
      </c>
    </row>
    <row r="16" spans="1:9" x14ac:dyDescent="0.25">
      <c r="A16" s="83" t="s">
        <v>189</v>
      </c>
      <c r="B16" s="83" t="s">
        <v>197</v>
      </c>
      <c r="C16" s="96" t="s">
        <v>248</v>
      </c>
      <c r="D16" s="30" t="s">
        <v>209</v>
      </c>
      <c r="E16" s="27">
        <v>11800</v>
      </c>
      <c r="F16" s="18" t="s">
        <v>10</v>
      </c>
      <c r="G16" s="23"/>
      <c r="H16" s="27">
        <v>11800</v>
      </c>
      <c r="I16" s="24" t="s">
        <v>47</v>
      </c>
    </row>
    <row r="17" spans="1:9" x14ac:dyDescent="0.25">
      <c r="A17" s="83" t="s">
        <v>189</v>
      </c>
      <c r="B17" s="83" t="s">
        <v>197</v>
      </c>
      <c r="C17" s="96" t="s">
        <v>249</v>
      </c>
      <c r="D17" s="30" t="s">
        <v>209</v>
      </c>
      <c r="E17" s="27">
        <v>11800</v>
      </c>
      <c r="F17" s="18" t="s">
        <v>10</v>
      </c>
      <c r="G17" s="23"/>
      <c r="H17" s="27">
        <v>11800</v>
      </c>
      <c r="I17" s="24" t="s">
        <v>47</v>
      </c>
    </row>
    <row r="18" spans="1:9" x14ac:dyDescent="0.25">
      <c r="A18" s="83" t="s">
        <v>190</v>
      </c>
      <c r="B18" s="83" t="s">
        <v>198</v>
      </c>
      <c r="C18" s="96" t="s">
        <v>250</v>
      </c>
      <c r="D18" s="30" t="s">
        <v>205</v>
      </c>
      <c r="E18" s="27">
        <v>9999999.3200000003</v>
      </c>
      <c r="F18" s="18" t="s">
        <v>10</v>
      </c>
      <c r="G18" s="23"/>
      <c r="H18" s="27">
        <v>9999999.3200000003</v>
      </c>
      <c r="I18" s="24" t="s">
        <v>47</v>
      </c>
    </row>
    <row r="19" spans="1:9" x14ac:dyDescent="0.25">
      <c r="A19" s="83" t="s">
        <v>190</v>
      </c>
      <c r="B19" s="83" t="s">
        <v>199</v>
      </c>
      <c r="C19" s="96" t="s">
        <v>251</v>
      </c>
      <c r="D19" s="30" t="s">
        <v>205</v>
      </c>
      <c r="E19" s="27">
        <v>7499998.8200000003</v>
      </c>
      <c r="F19" s="18" t="s">
        <v>10</v>
      </c>
      <c r="G19" s="23"/>
      <c r="H19" s="27">
        <v>7499998.8200000003</v>
      </c>
      <c r="I19" s="24" t="s">
        <v>47</v>
      </c>
    </row>
    <row r="20" spans="1:9" x14ac:dyDescent="0.25">
      <c r="A20" s="83" t="s">
        <v>190</v>
      </c>
      <c r="B20" s="83" t="s">
        <v>200</v>
      </c>
      <c r="C20" s="96" t="s">
        <v>252</v>
      </c>
      <c r="D20" s="30" t="s">
        <v>205</v>
      </c>
      <c r="E20" s="27">
        <v>2499998.62</v>
      </c>
      <c r="F20" s="18" t="s">
        <v>10</v>
      </c>
      <c r="G20" s="23"/>
      <c r="H20" s="27">
        <v>2499998.62</v>
      </c>
      <c r="I20" s="24" t="s">
        <v>47</v>
      </c>
    </row>
    <row r="21" spans="1:9" ht="15.75" customHeight="1" x14ac:dyDescent="0.25">
      <c r="A21" s="84" t="s">
        <v>13</v>
      </c>
      <c r="B21" s="84" t="s">
        <v>20</v>
      </c>
      <c r="C21" s="79" t="s">
        <v>30</v>
      </c>
      <c r="D21" s="34" t="s">
        <v>78</v>
      </c>
      <c r="E21" s="27">
        <v>8260</v>
      </c>
      <c r="F21" s="18" t="s">
        <v>10</v>
      </c>
      <c r="G21" s="23"/>
      <c r="H21" s="27">
        <v>8260</v>
      </c>
      <c r="I21" s="24" t="s">
        <v>46</v>
      </c>
    </row>
    <row r="22" spans="1:9" x14ac:dyDescent="0.25">
      <c r="A22" s="84" t="s">
        <v>14</v>
      </c>
      <c r="B22" s="84" t="s">
        <v>21</v>
      </c>
      <c r="C22" s="79" t="s">
        <v>31</v>
      </c>
      <c r="D22" s="32">
        <v>44054</v>
      </c>
      <c r="E22" s="27">
        <v>114036.5</v>
      </c>
      <c r="F22" s="18" t="s">
        <v>10</v>
      </c>
      <c r="G22" s="23"/>
      <c r="H22" s="27">
        <v>114036.5</v>
      </c>
      <c r="I22" s="24" t="s">
        <v>46</v>
      </c>
    </row>
    <row r="23" spans="1:9" x14ac:dyDescent="0.25">
      <c r="A23" s="84" t="s">
        <v>14</v>
      </c>
      <c r="B23" s="84" t="s">
        <v>22</v>
      </c>
      <c r="C23" s="79" t="s">
        <v>32</v>
      </c>
      <c r="D23" s="32">
        <v>44298</v>
      </c>
      <c r="E23" s="27">
        <v>580465.18999999994</v>
      </c>
      <c r="F23" s="18" t="s">
        <v>10</v>
      </c>
      <c r="G23" s="23"/>
      <c r="H23" s="27">
        <v>580465.18999999994</v>
      </c>
      <c r="I23" s="24" t="s">
        <v>46</v>
      </c>
    </row>
    <row r="24" spans="1:9" ht="26.25" x14ac:dyDescent="0.25">
      <c r="A24" s="92" t="s">
        <v>15</v>
      </c>
      <c r="B24" s="83" t="s">
        <v>23</v>
      </c>
      <c r="C24" s="33" t="s">
        <v>33</v>
      </c>
      <c r="D24" s="33" t="s">
        <v>184</v>
      </c>
      <c r="E24" s="27">
        <v>8000</v>
      </c>
      <c r="F24" s="18" t="s">
        <v>10</v>
      </c>
      <c r="G24" s="23"/>
      <c r="H24" s="27">
        <v>8000</v>
      </c>
      <c r="I24" s="24" t="s">
        <v>46</v>
      </c>
    </row>
    <row r="25" spans="1:9" x14ac:dyDescent="0.25">
      <c r="A25" s="83" t="s">
        <v>16</v>
      </c>
      <c r="B25" s="84" t="s">
        <v>24</v>
      </c>
      <c r="C25" s="96" t="s">
        <v>34</v>
      </c>
      <c r="D25" s="33" t="s">
        <v>41</v>
      </c>
      <c r="E25" s="27">
        <v>6233.95</v>
      </c>
      <c r="F25" s="18" t="s">
        <v>10</v>
      </c>
      <c r="G25" s="23"/>
      <c r="H25" s="27">
        <v>6233.95</v>
      </c>
      <c r="I25" s="24" t="s">
        <v>46</v>
      </c>
    </row>
    <row r="26" spans="1:9" x14ac:dyDescent="0.25">
      <c r="A26" s="83" t="s">
        <v>16</v>
      </c>
      <c r="B26" s="83" t="s">
        <v>24</v>
      </c>
      <c r="C26" s="96" t="s">
        <v>35</v>
      </c>
      <c r="D26" s="32">
        <v>42690</v>
      </c>
      <c r="E26" s="27">
        <v>3484.26</v>
      </c>
      <c r="F26" s="18" t="s">
        <v>10</v>
      </c>
      <c r="G26" s="23"/>
      <c r="H26" s="27">
        <v>3484.26</v>
      </c>
      <c r="I26" s="24" t="s">
        <v>46</v>
      </c>
    </row>
    <row r="27" spans="1:9" x14ac:dyDescent="0.25">
      <c r="A27" s="83" t="s">
        <v>16</v>
      </c>
      <c r="B27" s="84" t="s">
        <v>25</v>
      </c>
      <c r="C27" s="96" t="s">
        <v>36</v>
      </c>
      <c r="D27" s="32">
        <v>42690</v>
      </c>
      <c r="E27" s="27">
        <v>5472</v>
      </c>
      <c r="F27" s="18" t="s">
        <v>10</v>
      </c>
      <c r="G27" s="23"/>
      <c r="H27" s="27">
        <v>5472</v>
      </c>
      <c r="I27" s="24" t="s">
        <v>46</v>
      </c>
    </row>
    <row r="28" spans="1:9" x14ac:dyDescent="0.25">
      <c r="A28" s="83" t="s">
        <v>17</v>
      </c>
      <c r="B28" s="83" t="s">
        <v>26</v>
      </c>
      <c r="C28" s="96" t="s">
        <v>37</v>
      </c>
      <c r="D28" s="32">
        <v>42697</v>
      </c>
      <c r="E28" s="27">
        <v>11974</v>
      </c>
      <c r="F28" s="40" t="s">
        <v>10</v>
      </c>
      <c r="G28" s="39"/>
      <c r="H28" s="27">
        <v>11974</v>
      </c>
      <c r="I28" s="53" t="s">
        <v>46</v>
      </c>
    </row>
    <row r="29" spans="1:9" x14ac:dyDescent="0.25">
      <c r="A29" s="83" t="s">
        <v>18</v>
      </c>
      <c r="B29" s="83" t="s">
        <v>27</v>
      </c>
      <c r="C29" s="96" t="s">
        <v>38</v>
      </c>
      <c r="D29" s="32">
        <v>42702</v>
      </c>
      <c r="E29" s="27">
        <v>7080</v>
      </c>
      <c r="F29" s="40" t="s">
        <v>10</v>
      </c>
      <c r="G29" s="23"/>
      <c r="H29" s="27">
        <v>7080</v>
      </c>
      <c r="I29" s="24" t="s">
        <v>46</v>
      </c>
    </row>
    <row r="30" spans="1:9" x14ac:dyDescent="0.25">
      <c r="A30" s="83" t="s">
        <v>18</v>
      </c>
      <c r="B30" s="83" t="s">
        <v>27</v>
      </c>
      <c r="C30" s="96" t="s">
        <v>39</v>
      </c>
      <c r="D30" s="32">
        <v>42711</v>
      </c>
      <c r="E30" s="27">
        <v>5900</v>
      </c>
      <c r="F30" s="40" t="s">
        <v>10</v>
      </c>
      <c r="G30" s="54"/>
      <c r="H30" s="27">
        <v>5900</v>
      </c>
      <c r="I30" s="24" t="s">
        <v>46</v>
      </c>
    </row>
    <row r="31" spans="1:9" x14ac:dyDescent="0.25">
      <c r="A31" s="84" t="s">
        <v>18</v>
      </c>
      <c r="B31" s="84" t="s">
        <v>27</v>
      </c>
      <c r="C31" s="79" t="s">
        <v>40</v>
      </c>
      <c r="D31" s="32">
        <v>42711</v>
      </c>
      <c r="E31" s="27">
        <v>4720</v>
      </c>
      <c r="F31" s="40" t="s">
        <v>10</v>
      </c>
      <c r="G31" s="23"/>
      <c r="H31" s="27">
        <v>4720</v>
      </c>
      <c r="I31" s="24" t="s">
        <v>46</v>
      </c>
    </row>
    <row r="32" spans="1:9" x14ac:dyDescent="0.25">
      <c r="A32" s="84" t="s">
        <v>179</v>
      </c>
      <c r="B32" s="84" t="s">
        <v>182</v>
      </c>
      <c r="C32" s="79" t="s">
        <v>253</v>
      </c>
      <c r="D32" s="34" t="s">
        <v>185</v>
      </c>
      <c r="E32" s="27">
        <v>44995.5</v>
      </c>
      <c r="F32" s="40" t="s">
        <v>10</v>
      </c>
      <c r="G32" s="23"/>
      <c r="H32" s="27">
        <v>44995.5</v>
      </c>
      <c r="I32" s="24" t="s">
        <v>46</v>
      </c>
    </row>
    <row r="33" spans="1:9" x14ac:dyDescent="0.25">
      <c r="A33" s="84" t="s">
        <v>179</v>
      </c>
      <c r="B33" s="84" t="s">
        <v>182</v>
      </c>
      <c r="C33" s="97" t="s">
        <v>254</v>
      </c>
      <c r="D33" s="34" t="s">
        <v>185</v>
      </c>
      <c r="E33" s="41">
        <v>140701.57999999999</v>
      </c>
      <c r="F33" s="40" t="s">
        <v>10</v>
      </c>
      <c r="G33" s="23"/>
      <c r="H33" s="41">
        <v>140701.57999999999</v>
      </c>
      <c r="I33" s="24" t="s">
        <v>46</v>
      </c>
    </row>
    <row r="34" spans="1:9" x14ac:dyDescent="0.25">
      <c r="A34" s="84" t="s">
        <v>179</v>
      </c>
      <c r="B34" s="84" t="s">
        <v>183</v>
      </c>
      <c r="C34" s="79" t="s">
        <v>255</v>
      </c>
      <c r="D34" s="34" t="s">
        <v>185</v>
      </c>
      <c r="E34" s="41">
        <v>191160.07</v>
      </c>
      <c r="F34" s="40" t="s">
        <v>10</v>
      </c>
      <c r="G34" s="23"/>
      <c r="H34" s="41">
        <v>191160.07</v>
      </c>
      <c r="I34" s="24" t="s">
        <v>46</v>
      </c>
    </row>
    <row r="35" spans="1:9" x14ac:dyDescent="0.25">
      <c r="A35" s="93" t="s">
        <v>143</v>
      </c>
      <c r="B35" s="85" t="s">
        <v>54</v>
      </c>
      <c r="C35" s="97" t="s">
        <v>55</v>
      </c>
      <c r="D35" s="71" t="s">
        <v>52</v>
      </c>
      <c r="E35" s="41">
        <v>10148</v>
      </c>
      <c r="F35" s="40" t="s">
        <v>10</v>
      </c>
      <c r="G35" s="23"/>
      <c r="H35" s="41">
        <v>10148</v>
      </c>
      <c r="I35" s="24" t="s">
        <v>46</v>
      </c>
    </row>
    <row r="36" spans="1:9" x14ac:dyDescent="0.25">
      <c r="A36" s="86" t="s">
        <v>191</v>
      </c>
      <c r="B36" s="86" t="s">
        <v>201</v>
      </c>
      <c r="C36" s="76" t="s">
        <v>256</v>
      </c>
      <c r="D36" s="72">
        <v>44853</v>
      </c>
      <c r="E36" s="25">
        <v>16780.93</v>
      </c>
      <c r="F36" s="40" t="s">
        <v>10</v>
      </c>
      <c r="G36" s="23"/>
      <c r="H36" s="25">
        <v>16780.93</v>
      </c>
      <c r="I36" s="24" t="s">
        <v>46</v>
      </c>
    </row>
    <row r="37" spans="1:9" x14ac:dyDescent="0.25">
      <c r="A37" s="86" t="s">
        <v>191</v>
      </c>
      <c r="B37" s="86" t="s">
        <v>201</v>
      </c>
      <c r="C37" s="76" t="s">
        <v>257</v>
      </c>
      <c r="D37" s="72">
        <v>44853</v>
      </c>
      <c r="E37" s="25">
        <v>5792.24</v>
      </c>
      <c r="F37" s="40" t="s">
        <v>10</v>
      </c>
      <c r="G37" s="23"/>
      <c r="H37" s="25">
        <v>5792.24</v>
      </c>
      <c r="I37" s="24" t="s">
        <v>46</v>
      </c>
    </row>
    <row r="38" spans="1:9" x14ac:dyDescent="0.25">
      <c r="A38" s="86" t="s">
        <v>191</v>
      </c>
      <c r="B38" s="86" t="s">
        <v>201</v>
      </c>
      <c r="C38" s="76" t="s">
        <v>258</v>
      </c>
      <c r="D38" s="72">
        <v>44853</v>
      </c>
      <c r="E38" s="25">
        <v>16780.84</v>
      </c>
      <c r="F38" s="18" t="s">
        <v>10</v>
      </c>
      <c r="G38" s="23"/>
      <c r="H38" s="25">
        <v>16780.84</v>
      </c>
      <c r="I38" s="24" t="s">
        <v>46</v>
      </c>
    </row>
    <row r="39" spans="1:9" x14ac:dyDescent="0.25">
      <c r="A39" s="86" t="s">
        <v>191</v>
      </c>
      <c r="B39" s="86" t="s">
        <v>201</v>
      </c>
      <c r="C39" s="76" t="s">
        <v>259</v>
      </c>
      <c r="D39" s="72">
        <v>44853</v>
      </c>
      <c r="E39" s="25">
        <v>9385.9</v>
      </c>
      <c r="F39" s="18" t="s">
        <v>10</v>
      </c>
      <c r="G39" s="23"/>
      <c r="H39" s="25">
        <v>9385.9</v>
      </c>
      <c r="I39" s="24" t="s">
        <v>46</v>
      </c>
    </row>
    <row r="40" spans="1:9" x14ac:dyDescent="0.25">
      <c r="A40" s="86" t="s">
        <v>191</v>
      </c>
      <c r="B40" s="86" t="s">
        <v>201</v>
      </c>
      <c r="C40" s="76" t="s">
        <v>260</v>
      </c>
      <c r="D40" s="72">
        <v>44853</v>
      </c>
      <c r="E40" s="25">
        <v>5787.04</v>
      </c>
      <c r="F40" s="18" t="s">
        <v>10</v>
      </c>
      <c r="G40" s="23"/>
      <c r="H40" s="25">
        <v>5787.04</v>
      </c>
      <c r="I40" s="24" t="s">
        <v>46</v>
      </c>
    </row>
    <row r="41" spans="1:9" x14ac:dyDescent="0.25">
      <c r="A41" s="86" t="s">
        <v>191</v>
      </c>
      <c r="B41" s="86" t="s">
        <v>201</v>
      </c>
      <c r="C41" s="76" t="s">
        <v>261</v>
      </c>
      <c r="D41" s="72">
        <v>44853</v>
      </c>
      <c r="E41" s="25">
        <v>5805.46</v>
      </c>
      <c r="F41" s="18" t="s">
        <v>10</v>
      </c>
      <c r="G41" s="23"/>
      <c r="H41" s="25">
        <v>5805.46</v>
      </c>
      <c r="I41" s="24" t="s">
        <v>46</v>
      </c>
    </row>
    <row r="42" spans="1:9" x14ac:dyDescent="0.25">
      <c r="A42" s="87" t="s">
        <v>191</v>
      </c>
      <c r="B42" s="87" t="s">
        <v>201</v>
      </c>
      <c r="C42" s="77" t="s">
        <v>262</v>
      </c>
      <c r="D42" s="73">
        <v>44854</v>
      </c>
      <c r="E42" s="68">
        <v>10346.06</v>
      </c>
      <c r="F42" s="18" t="s">
        <v>10</v>
      </c>
      <c r="G42" s="23"/>
      <c r="H42" s="68">
        <v>10346.06</v>
      </c>
      <c r="I42" s="24" t="s">
        <v>46</v>
      </c>
    </row>
    <row r="43" spans="1:9" x14ac:dyDescent="0.25">
      <c r="A43" s="86" t="s">
        <v>57</v>
      </c>
      <c r="B43" s="86" t="s">
        <v>171</v>
      </c>
      <c r="C43" s="76" t="s">
        <v>263</v>
      </c>
      <c r="D43" s="72" t="s">
        <v>210</v>
      </c>
      <c r="E43" s="25">
        <v>3600</v>
      </c>
      <c r="F43" s="18" t="s">
        <v>10</v>
      </c>
      <c r="G43" s="66"/>
      <c r="H43" s="25">
        <v>3600</v>
      </c>
      <c r="I43" s="24" t="s">
        <v>47</v>
      </c>
    </row>
    <row r="44" spans="1:9" x14ac:dyDescent="0.25">
      <c r="A44" s="86" t="s">
        <v>125</v>
      </c>
      <c r="B44" s="86" t="s">
        <v>202</v>
      </c>
      <c r="C44" s="76" t="s">
        <v>264</v>
      </c>
      <c r="D44" s="72" t="s">
        <v>211</v>
      </c>
      <c r="E44" s="25">
        <v>7434</v>
      </c>
      <c r="F44" s="18" t="s">
        <v>10</v>
      </c>
      <c r="G44" s="66"/>
      <c r="H44" s="25">
        <v>7434</v>
      </c>
      <c r="I44" s="24" t="s">
        <v>47</v>
      </c>
    </row>
    <row r="45" spans="1:9" ht="14.25" customHeight="1" x14ac:dyDescent="0.25">
      <c r="A45" s="86" t="s">
        <v>125</v>
      </c>
      <c r="B45" s="86" t="s">
        <v>203</v>
      </c>
      <c r="C45" s="76" t="s">
        <v>265</v>
      </c>
      <c r="D45" s="72" t="s">
        <v>211</v>
      </c>
      <c r="E45" s="25">
        <v>244452.6</v>
      </c>
      <c r="F45" s="18" t="s">
        <v>10</v>
      </c>
      <c r="G45" s="66"/>
      <c r="H45" s="25">
        <v>244452.6</v>
      </c>
      <c r="I45" s="24" t="s">
        <v>47</v>
      </c>
    </row>
    <row r="46" spans="1:9" x14ac:dyDescent="0.25">
      <c r="A46" s="86" t="s">
        <v>192</v>
      </c>
      <c r="B46" s="86" t="s">
        <v>181</v>
      </c>
      <c r="C46" s="76" t="s">
        <v>266</v>
      </c>
      <c r="D46" s="72" t="s">
        <v>212</v>
      </c>
      <c r="E46" s="25">
        <v>23010</v>
      </c>
      <c r="F46" s="18" t="s">
        <v>10</v>
      </c>
      <c r="G46" s="66"/>
      <c r="H46" s="25">
        <v>23010</v>
      </c>
      <c r="I46" s="24" t="s">
        <v>46</v>
      </c>
    </row>
    <row r="47" spans="1:9" x14ac:dyDescent="0.25">
      <c r="A47" s="94" t="s">
        <v>193</v>
      </c>
      <c r="B47" s="85" t="s">
        <v>204</v>
      </c>
      <c r="C47" s="77" t="s">
        <v>267</v>
      </c>
      <c r="D47" s="74" t="s">
        <v>209</v>
      </c>
      <c r="E47" s="26">
        <v>855000</v>
      </c>
      <c r="F47" s="18" t="s">
        <v>10</v>
      </c>
      <c r="G47" s="66"/>
      <c r="H47" s="26">
        <v>855000</v>
      </c>
      <c r="I47" s="24" t="s">
        <v>47</v>
      </c>
    </row>
    <row r="48" spans="1:9" x14ac:dyDescent="0.25">
      <c r="A48" s="95" t="s">
        <v>214</v>
      </c>
      <c r="B48" s="88" t="s">
        <v>180</v>
      </c>
      <c r="C48" s="78" t="s">
        <v>268</v>
      </c>
      <c r="D48" s="57" t="s">
        <v>226</v>
      </c>
      <c r="E48" s="69">
        <v>14042</v>
      </c>
      <c r="F48" s="18" t="s">
        <v>10</v>
      </c>
      <c r="G48" s="69">
        <v>14042</v>
      </c>
      <c r="H48" s="23"/>
      <c r="I48" s="24"/>
    </row>
    <row r="49" spans="1:9" x14ac:dyDescent="0.25">
      <c r="A49" s="95" t="s">
        <v>215</v>
      </c>
      <c r="B49" s="89" t="s">
        <v>228</v>
      </c>
      <c r="C49" s="79" t="s">
        <v>269</v>
      </c>
      <c r="D49" s="57">
        <v>44845</v>
      </c>
      <c r="E49" s="69">
        <v>105006</v>
      </c>
      <c r="F49" s="18" t="s">
        <v>10</v>
      </c>
      <c r="G49" s="69">
        <v>105006</v>
      </c>
      <c r="H49" s="23"/>
      <c r="I49" s="24"/>
    </row>
    <row r="50" spans="1:9" x14ac:dyDescent="0.25">
      <c r="A50" s="95" t="s">
        <v>216</v>
      </c>
      <c r="B50" s="82" t="s">
        <v>173</v>
      </c>
      <c r="C50" s="79" t="s">
        <v>270</v>
      </c>
      <c r="D50" s="57" t="s">
        <v>205</v>
      </c>
      <c r="E50" s="69">
        <v>20207.5</v>
      </c>
      <c r="F50" s="18" t="s">
        <v>10</v>
      </c>
      <c r="G50" s="69">
        <v>20207.5</v>
      </c>
      <c r="H50" s="23"/>
      <c r="I50" s="24"/>
    </row>
    <row r="51" spans="1:9" x14ac:dyDescent="0.25">
      <c r="A51" s="95" t="s">
        <v>139</v>
      </c>
      <c r="B51" s="84" t="s">
        <v>74</v>
      </c>
      <c r="C51" s="80" t="s">
        <v>271</v>
      </c>
      <c r="D51" s="57" t="s">
        <v>211</v>
      </c>
      <c r="E51" s="69">
        <v>30200</v>
      </c>
      <c r="F51" s="18" t="s">
        <v>10</v>
      </c>
      <c r="G51" s="69">
        <v>30200</v>
      </c>
      <c r="H51" s="23"/>
      <c r="I51" s="24"/>
    </row>
    <row r="52" spans="1:9" x14ac:dyDescent="0.25">
      <c r="A52" s="95" t="s">
        <v>217</v>
      </c>
      <c r="B52" s="84" t="s">
        <v>74</v>
      </c>
      <c r="C52" s="80" t="s">
        <v>272</v>
      </c>
      <c r="D52" s="57" t="s">
        <v>211</v>
      </c>
      <c r="E52" s="69">
        <v>30200</v>
      </c>
      <c r="F52" s="18" t="s">
        <v>10</v>
      </c>
      <c r="G52" s="69">
        <v>30200</v>
      </c>
      <c r="H52" s="23"/>
      <c r="I52" s="24"/>
    </row>
    <row r="53" spans="1:9" x14ac:dyDescent="0.25">
      <c r="A53" s="95" t="s">
        <v>218</v>
      </c>
      <c r="B53" s="84" t="s">
        <v>229</v>
      </c>
      <c r="C53" s="80" t="s">
        <v>273</v>
      </c>
      <c r="D53" s="57" t="s">
        <v>205</v>
      </c>
      <c r="E53" s="69">
        <v>29500</v>
      </c>
      <c r="F53" s="18" t="s">
        <v>10</v>
      </c>
      <c r="G53" s="69">
        <v>29500</v>
      </c>
      <c r="H53" s="23"/>
      <c r="I53" s="24"/>
    </row>
    <row r="54" spans="1:9" x14ac:dyDescent="0.25">
      <c r="A54" s="95" t="s">
        <v>218</v>
      </c>
      <c r="B54" s="84" t="s">
        <v>230</v>
      </c>
      <c r="C54" s="80" t="s">
        <v>274</v>
      </c>
      <c r="D54" s="57" t="s">
        <v>205</v>
      </c>
      <c r="E54" s="69">
        <v>27140</v>
      </c>
      <c r="F54" s="18" t="s">
        <v>10</v>
      </c>
      <c r="G54" s="69">
        <v>27140</v>
      </c>
      <c r="H54" s="23"/>
      <c r="I54" s="24"/>
    </row>
    <row r="55" spans="1:9" x14ac:dyDescent="0.25">
      <c r="A55" s="95" t="s">
        <v>218</v>
      </c>
      <c r="B55" s="84" t="s">
        <v>231</v>
      </c>
      <c r="C55" s="80" t="s">
        <v>275</v>
      </c>
      <c r="D55" s="57" t="s">
        <v>205</v>
      </c>
      <c r="E55" s="69">
        <v>50740</v>
      </c>
      <c r="F55" s="18" t="s">
        <v>10</v>
      </c>
      <c r="G55" s="69">
        <v>50740</v>
      </c>
      <c r="H55" s="23"/>
      <c r="I55" s="24"/>
    </row>
    <row r="56" spans="1:9" x14ac:dyDescent="0.25">
      <c r="A56" s="95" t="s">
        <v>218</v>
      </c>
      <c r="B56" s="84" t="s">
        <v>232</v>
      </c>
      <c r="C56" s="80" t="s">
        <v>276</v>
      </c>
      <c r="D56" s="57" t="s">
        <v>205</v>
      </c>
      <c r="E56" s="69">
        <v>17700</v>
      </c>
      <c r="F56" s="18" t="s">
        <v>10</v>
      </c>
      <c r="G56" s="69">
        <v>17700</v>
      </c>
      <c r="H56" s="23"/>
      <c r="I56" s="24"/>
    </row>
    <row r="57" spans="1:9" x14ac:dyDescent="0.25">
      <c r="A57" s="95" t="s">
        <v>219</v>
      </c>
      <c r="B57" s="84" t="s">
        <v>233</v>
      </c>
      <c r="C57" s="80" t="s">
        <v>278</v>
      </c>
      <c r="D57" s="57" t="s">
        <v>211</v>
      </c>
      <c r="E57" s="69">
        <v>11800</v>
      </c>
      <c r="F57" s="18" t="s">
        <v>10</v>
      </c>
      <c r="G57" s="69">
        <v>11800</v>
      </c>
      <c r="H57" s="23"/>
      <c r="I57" s="24"/>
    </row>
    <row r="58" spans="1:9" x14ac:dyDescent="0.25">
      <c r="A58" s="95" t="s">
        <v>220</v>
      </c>
      <c r="B58" s="84" t="s">
        <v>234</v>
      </c>
      <c r="C58" s="80" t="s">
        <v>277</v>
      </c>
      <c r="D58" s="57" t="s">
        <v>227</v>
      </c>
      <c r="E58" s="69">
        <v>73702.8</v>
      </c>
      <c r="F58" s="18" t="s">
        <v>10</v>
      </c>
      <c r="G58" s="69">
        <v>73702.8</v>
      </c>
      <c r="H58" s="23"/>
      <c r="I58" s="24"/>
    </row>
    <row r="59" spans="1:9" x14ac:dyDescent="0.25">
      <c r="A59" s="95" t="s">
        <v>218</v>
      </c>
      <c r="B59" s="84" t="s">
        <v>235</v>
      </c>
      <c r="C59" s="80" t="s">
        <v>96</v>
      </c>
      <c r="D59" s="57" t="s">
        <v>211</v>
      </c>
      <c r="E59" s="69">
        <v>68440</v>
      </c>
      <c r="F59" s="18" t="s">
        <v>10</v>
      </c>
      <c r="G59" s="69">
        <v>68440</v>
      </c>
      <c r="H59" s="23"/>
      <c r="I59" s="24"/>
    </row>
    <row r="60" spans="1:9" x14ac:dyDescent="0.25">
      <c r="A60" s="95" t="s">
        <v>221</v>
      </c>
      <c r="B60" s="84" t="s">
        <v>236</v>
      </c>
      <c r="C60" s="81" t="s">
        <v>279</v>
      </c>
      <c r="D60" s="57">
        <v>44845</v>
      </c>
      <c r="E60" s="69">
        <v>22500</v>
      </c>
      <c r="F60" s="18" t="s">
        <v>10</v>
      </c>
      <c r="G60" s="69">
        <v>22500</v>
      </c>
      <c r="H60" s="23"/>
      <c r="I60" s="24"/>
    </row>
    <row r="61" spans="1:9" x14ac:dyDescent="0.25">
      <c r="A61" s="95" t="s">
        <v>222</v>
      </c>
      <c r="B61" s="84" t="s">
        <v>237</v>
      </c>
      <c r="C61" s="81" t="s">
        <v>280</v>
      </c>
      <c r="D61" s="57" t="s">
        <v>207</v>
      </c>
      <c r="E61" s="69">
        <v>104965.12</v>
      </c>
      <c r="F61" s="18" t="s">
        <v>10</v>
      </c>
      <c r="G61" s="69">
        <v>104965.12</v>
      </c>
      <c r="H61" s="23"/>
      <c r="I61" s="24"/>
    </row>
    <row r="62" spans="1:9" x14ac:dyDescent="0.25">
      <c r="A62" s="95" t="s">
        <v>223</v>
      </c>
      <c r="B62" s="84" t="s">
        <v>238</v>
      </c>
      <c r="C62" s="81" t="s">
        <v>281</v>
      </c>
      <c r="D62" s="57" t="s">
        <v>207</v>
      </c>
      <c r="E62" s="69">
        <v>3100</v>
      </c>
      <c r="F62" s="18" t="s">
        <v>10</v>
      </c>
      <c r="G62" s="69">
        <v>3100</v>
      </c>
      <c r="H62" s="23"/>
      <c r="I62" s="24"/>
    </row>
    <row r="63" spans="1:9" x14ac:dyDescent="0.25">
      <c r="A63" s="95" t="s">
        <v>224</v>
      </c>
      <c r="B63" s="82" t="s">
        <v>239</v>
      </c>
      <c r="C63" s="81" t="s">
        <v>282</v>
      </c>
      <c r="D63" s="57" t="s">
        <v>207</v>
      </c>
      <c r="E63" s="69">
        <v>282748.95</v>
      </c>
      <c r="F63" s="18" t="s">
        <v>10</v>
      </c>
      <c r="G63" s="69">
        <v>282748.95</v>
      </c>
      <c r="H63" s="23"/>
      <c r="I63" s="24"/>
    </row>
    <row r="64" spans="1:9" x14ac:dyDescent="0.25">
      <c r="A64" s="95" t="s">
        <v>223</v>
      </c>
      <c r="B64" s="84" t="s">
        <v>238</v>
      </c>
      <c r="C64" s="81" t="s">
        <v>283</v>
      </c>
      <c r="D64" s="57" t="s">
        <v>211</v>
      </c>
      <c r="E64" s="69">
        <v>5220</v>
      </c>
      <c r="F64" s="18" t="s">
        <v>10</v>
      </c>
      <c r="G64" s="69">
        <v>5220</v>
      </c>
      <c r="H64" s="23"/>
      <c r="I64" s="24"/>
    </row>
    <row r="65" spans="1:9" x14ac:dyDescent="0.25">
      <c r="A65" s="95" t="s">
        <v>225</v>
      </c>
      <c r="B65" s="90" t="s">
        <v>240</v>
      </c>
      <c r="C65" s="81" t="s">
        <v>83</v>
      </c>
      <c r="D65" s="57" t="s">
        <v>211</v>
      </c>
      <c r="E65" s="23">
        <v>26574.12</v>
      </c>
      <c r="F65" s="18" t="s">
        <v>10</v>
      </c>
      <c r="G65" s="23">
        <v>26574.12</v>
      </c>
      <c r="H65" s="23"/>
      <c r="I65" s="24"/>
    </row>
    <row r="66" spans="1:9" ht="15.75" customHeight="1" thickBot="1" x14ac:dyDescent="0.3">
      <c r="A66" s="95" t="s">
        <v>225</v>
      </c>
      <c r="B66" s="91" t="s">
        <v>241</v>
      </c>
      <c r="C66" s="81" t="s">
        <v>82</v>
      </c>
      <c r="D66" s="57" t="s">
        <v>205</v>
      </c>
      <c r="E66" s="23">
        <v>28482.66</v>
      </c>
      <c r="F66" s="18" t="s">
        <v>10</v>
      </c>
      <c r="G66" s="23">
        <v>28482.66</v>
      </c>
      <c r="H66" s="23"/>
      <c r="I66" s="24"/>
    </row>
    <row r="67" spans="1:9" ht="15.75" thickBot="1" x14ac:dyDescent="0.3">
      <c r="A67" s="106" t="s">
        <v>164</v>
      </c>
      <c r="B67" s="107"/>
      <c r="C67" s="107"/>
      <c r="D67" s="108"/>
      <c r="E67" s="42">
        <f>SUM(E9:E66)</f>
        <v>23572766.98</v>
      </c>
      <c r="F67" s="38"/>
      <c r="G67" s="43">
        <f>SUM(G43:G66)</f>
        <v>952269.14999999991</v>
      </c>
      <c r="H67" s="42">
        <f>SUM(H9:H47)</f>
        <v>22620497.829999998</v>
      </c>
      <c r="I67" s="38"/>
    </row>
  </sheetData>
  <mergeCells count="5">
    <mergeCell ref="C3:E3"/>
    <mergeCell ref="A5:I5"/>
    <mergeCell ref="A6:I6"/>
    <mergeCell ref="A67:D67"/>
    <mergeCell ref="A4:I4"/>
  </mergeCells>
  <phoneticPr fontId="4" type="noConversion"/>
  <pageMargins left="0" right="0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SEPTIEMBRE 2022</vt:lpstr>
      <vt:lpstr>'SEPTIEMBRE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Oficina de Libre Acceso a la Información Pública OAI</cp:lastModifiedBy>
  <cp:lastPrinted>2022-12-15T17:48:38Z</cp:lastPrinted>
  <dcterms:created xsi:type="dcterms:W3CDTF">2021-12-06T11:44:16Z</dcterms:created>
  <dcterms:modified xsi:type="dcterms:W3CDTF">2022-12-21T15:31:38Z</dcterms:modified>
</cp:coreProperties>
</file>