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IMPRIMIR\AÑO 2025\INFORME SEPTIEMBRE 2025\"/>
    </mc:Choice>
  </mc:AlternateContent>
  <xr:revisionPtr revIDLastSave="0" documentId="8_{CE3499C2-4190-4B69-A05E-0B811DEF675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H14" i="6" l="1"/>
  <c r="I14" i="5" l="1"/>
  <c r="H14" i="5" l="1"/>
</calcChain>
</file>

<file path=xl/sharedStrings.xml><?xml version="1.0" encoding="utf-8"?>
<sst xmlns="http://schemas.openxmlformats.org/spreadsheetml/2006/main" count="99" uniqueCount="47">
  <si>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</si>
  <si>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</si>
  <si>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</si>
  <si>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</si>
  <si>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</si>
  <si>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</si>
  <si>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</si>
  <si>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</si>
  <si>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</si>
  <si>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</si>
  <si>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</si>
  <si>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</si>
  <si>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>FECHA ESTIMADA A RECIBIR</t>
  </si>
  <si>
    <t>COMPRA MENOR</t>
  </si>
  <si>
    <t>COMPRA DE BRAZALETES PARA LA COMISION DE INTEGRIDAD DE LA INSTITUCION</t>
  </si>
  <si>
    <t>INTABACO-DAF-CD-2025-0042</t>
  </si>
  <si>
    <t>MULTISERVICIOS PAULA, SRL</t>
  </si>
  <si>
    <t>131-86715-4</t>
  </si>
  <si>
    <t>COMPRAS SEPTIEMBRE 2025</t>
  </si>
  <si>
    <t>INTABACO-DAF-CD-2025-0049</t>
  </si>
  <si>
    <t>INTABACO-DAF-CD-2025-0055</t>
  </si>
  <si>
    <t>INTABACO-DAF-CD-2025-0056</t>
  </si>
  <si>
    <t>INTABACO-DAF-CD-2025-0057</t>
  </si>
  <si>
    <t>INTABACO-DAF-CM-2025-0025</t>
  </si>
  <si>
    <t>INTABACO-CCC-PEEX-2025-0001</t>
  </si>
  <si>
    <t>COMPRA DE BUZON DE QUEJAS Y SUGERENCIAS PARA USO DE LA INSTITUCION.</t>
  </si>
  <si>
    <t>SERVICIO SUSCRIPCIÓN ANUAL DE REVISTA DIGITAL, PARA USO DE LA INSTITUCION</t>
  </si>
  <si>
    <t>CONTRATACIÓN DE SERVICIO PARA LA DIAGRAMACIÓN DEL PLAN ESTRATEGICO INSTITUCIONAL 2025-2028 DE LA INSTITUCIÓN</t>
  </si>
  <si>
    <t>SERVICIO DE ALQUILER DE ESPACIOS EN LA FERIA EXPO-CIBAO 2025.</t>
  </si>
  <si>
    <t>CONTRATACIÓN DE SERVICIOS DE MONTAJE PARA DIFERENTES ACTIVIDADES DE LA INSTITUCION</t>
  </si>
  <si>
    <t>CONTRATACIÓN DE SERVICIOS DE MANTENIMIENTO PREVENTIVO Y CORRECTIVO PARA EL AUTOBUS HYUNDAI COUNTRY BAJO GARANTÍA, EN EL TALLER CONCESIONARIO AUTORIZADO.</t>
  </si>
  <si>
    <t>MAGNA MOTOR</t>
  </si>
  <si>
    <t>Technograph Laser Works TLW, S.R.L</t>
  </si>
  <si>
    <t>132-78262-3</t>
  </si>
  <si>
    <t>MERCADO MEDIA NETWORK, SRL</t>
  </si>
  <si>
    <t>101-61952-1</t>
  </si>
  <si>
    <t>LEIVAN JOSE DIAZ</t>
  </si>
  <si>
    <t>EVENTOS CORPORATIVOS CC, SRL</t>
  </si>
  <si>
    <t>PROCESO EN EJECUCION</t>
  </si>
  <si>
    <t>031-0289413-0</t>
  </si>
  <si>
    <t>132-06024-5</t>
  </si>
  <si>
    <t>101-05557-1</t>
  </si>
  <si>
    <t>PROCESO DE EXCLUSIVIDAD</t>
  </si>
  <si>
    <t>CARIFEX, SRL</t>
  </si>
  <si>
    <t>D CLASICO, ALQUILERES Y EVENTOS, SRL</t>
  </si>
  <si>
    <t>130-34957-6</t>
  </si>
  <si>
    <t>101-62553-8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</si>
</sst>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8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9"/>
      <color theme="1"/>
      <name val="Cambria"/>
      <family val="1"/>
    </font>
    <font>
      <b/>
      <sz val="11"/>
      <color rgb="FF666666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mbria"/>
      <family val="1"/>
    </font>
    <font>
      <sz val="9"/>
      <color rgb="FF000000"/>
      <name val="Arial"/>
      <family val="2"/>
    </font>
    <font>
      <b/>
      <sz val="11"/>
      <name val="Cambria"/>
      <family val="1"/>
    </font>
    <font>
      <sz val="9"/>
      <color rgb="FF000000"/>
      <name val="Cambria"/>
      <family val="1"/>
    </font>
    <font>
      <b/>
      <sz val="9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13" fillId="0" borderId="1" xfId="0" applyFont="1" applyBorder="1" applyAlignment="1">
      <alignment horizontal="center"/>
    </xf>
    <xf numFmtId="4" fontId="19" fillId="3" borderId="1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0" fontId="9" fillId="0" borderId="2" xfId="0" applyFont="1" applyBorder="1"/>
    <xf numFmtId="0" fontId="1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21" fillId="0" borderId="0" xfId="0" applyFont="1"/>
    <xf numFmtId="0" fontId="12" fillId="2" borderId="11" xfId="0" applyFont="1" applyFill="1" applyBorder="1" applyAlignment="1">
      <alignment horizontal="center"/>
    </xf>
    <xf numFmtId="0" fontId="17" fillId="0" borderId="1" xfId="0" applyFont="1" applyBorder="1"/>
    <xf numFmtId="14" fontId="16" fillId="0" borderId="1" xfId="0" applyNumberFormat="1" applyFont="1" applyBorder="1" applyAlignment="1">
      <alignment horizontal="center"/>
    </xf>
    <xf numFmtId="4" fontId="17" fillId="3" borderId="1" xfId="0" applyNumberFormat="1" applyFont="1" applyFill="1" applyBorder="1"/>
    <xf numFmtId="0" fontId="9" fillId="0" borderId="12" xfId="0" applyFont="1" applyBorder="1"/>
    <xf numFmtId="44" fontId="15" fillId="0" borderId="7" xfId="1" applyFont="1" applyBorder="1" applyAlignment="1">
      <alignment horizontal="right" vertical="center"/>
    </xf>
    <xf numFmtId="0" fontId="23" fillId="0" borderId="1" xfId="0" applyFont="1" applyBorder="1"/>
    <xf numFmtId="4" fontId="17" fillId="3" borderId="0" xfId="0" applyNumberFormat="1" applyFont="1" applyFill="1"/>
    <xf numFmtId="14" fontId="15" fillId="0" borderId="1" xfId="0" applyNumberFormat="1" applyFont="1" applyBorder="1" applyAlignment="1">
      <alignment horizontal="left"/>
    </xf>
    <xf numFmtId="0" fontId="15" fillId="5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14" fontId="16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 wrapText="1"/>
    </xf>
    <xf numFmtId="44" fontId="17" fillId="0" borderId="1" xfId="1" applyFont="1" applyBorder="1" applyAlignment="1">
      <alignment horizontal="right"/>
    </xf>
    <xf numFmtId="44" fontId="17" fillId="0" borderId="1" xfId="1" applyFont="1" applyBorder="1"/>
    <xf numFmtId="0" fontId="1" fillId="0" borderId="0" xfId="0" applyFont="1" applyAlignment="1">
      <alignment horizontal="center" wrapText="1"/>
    </xf>
    <xf numFmtId="44" fontId="14" fillId="0" borderId="1" xfId="1" applyFont="1" applyBorder="1"/>
    <xf numFmtId="44" fontId="14" fillId="0" borderId="1" xfId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5" fillId="5" borderId="15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4" borderId="16" xfId="0" applyFont="1" applyFill="1" applyBorder="1" applyAlignment="1">
      <alignment vertical="center" wrapText="1"/>
    </xf>
    <xf numFmtId="0" fontId="26" fillId="0" borderId="1" xfId="0" applyFont="1" applyBorder="1"/>
    <xf numFmtId="0" fontId="26" fillId="0" borderId="1" xfId="0" applyFont="1" applyBorder="1" applyAlignment="1">
      <alignment horizontal="center" wrapText="1"/>
    </xf>
    <xf numFmtId="43" fontId="23" fillId="0" borderId="17" xfId="2" applyFont="1" applyBorder="1"/>
    <xf numFmtId="4" fontId="17" fillId="3" borderId="18" xfId="0" applyNumberFormat="1" applyFont="1" applyFill="1" applyBorder="1" applyAlignment="1">
      <alignment horizontal="right"/>
    </xf>
    <xf numFmtId="14" fontId="27" fillId="0" borderId="1" xfId="0" applyNumberFormat="1" applyFont="1" applyBorder="1" applyAlignment="1">
      <alignment horizontal="left"/>
    </xf>
    <xf numFmtId="0" fontId="23" fillId="4" borderId="1" xfId="0" applyFont="1" applyFill="1" applyBorder="1" applyAlignment="1">
      <alignment horizontal="center" wrapText="1"/>
    </xf>
    <xf numFmtId="0" fontId="19" fillId="0" borderId="0" xfId="0" applyFont="1"/>
    <xf numFmtId="44" fontId="23" fillId="0" borderId="1" xfId="1" applyFont="1" applyBorder="1"/>
    <xf numFmtId="0" fontId="19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9" fillId="0" borderId="1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4"/>
  <sheetViews>
    <sheetView zoomScale="130" zoomScaleNormal="130" workbookViewId="0">
      <selection activeCell="H11" sqref="H11"/>
    </sheetView>
  </sheetViews>
  <sheetFormatPr defaultColWidth="9.140625" defaultRowHeight="15" x14ac:dyDescent="0.25"/>
  <cols>
    <col min="1" max="1" width="2" customWidth="1"/>
    <col min="2" max="2" width="13" customWidth="1"/>
    <col min="3" max="3" width="27" customWidth="1"/>
    <col min="4" max="4" width="25.5703125" customWidth="1"/>
    <col min="5" max="5" width="12.42578125" style="3" bestFit="1" customWidth="1"/>
    <col min="6" max="6" width="26.7109375" customWidth="1"/>
    <col min="7" max="7" width="12.85546875" customWidth="1"/>
    <col min="8" max="8" width="15" bestFit="1" customWidth="1"/>
    <col min="9" max="988" width="10.7109375" customWidth="1"/>
  </cols>
  <sheetData>
    <row r="3" spans="1:10" x14ac:dyDescent="0.25">
      <c r="B3" s="82" t="s">
        <v>7</v>
      </c>
      <c r="C3" s="82"/>
      <c r="D3" s="82"/>
      <c r="E3" s="13"/>
      <c r="F3" s="14"/>
      <c r="G3" s="14"/>
      <c r="H3" s="14"/>
    </row>
    <row r="4" spans="1:10" x14ac:dyDescent="0.25">
      <c r="B4" s="82" t="s">
        <v>18</v>
      </c>
      <c r="C4" s="82"/>
      <c r="D4" s="82"/>
      <c r="E4" s="15"/>
      <c r="F4" s="14"/>
      <c r="G4" s="14"/>
      <c r="H4" s="14"/>
    </row>
    <row r="5" spans="1:10" x14ac:dyDescent="0.25">
      <c r="B5" s="21" t="s">
        <v>11</v>
      </c>
      <c r="C5" s="21"/>
      <c r="D5" s="22"/>
      <c r="E5" s="15"/>
      <c r="F5" s="14"/>
      <c r="G5" s="14"/>
      <c r="H5" s="14"/>
    </row>
    <row r="6" spans="1:10" ht="15.75" thickBot="1" x14ac:dyDescent="0.3">
      <c r="B6" s="14"/>
      <c r="C6" s="14"/>
      <c r="D6" s="14"/>
      <c r="E6" s="15"/>
      <c r="F6" s="14"/>
      <c r="G6" s="14"/>
      <c r="H6" s="14"/>
    </row>
    <row r="7" spans="1:10" x14ac:dyDescent="0.25"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6</v>
      </c>
    </row>
    <row r="8" spans="1:10" s="6" customFormat="1" ht="49.5" customHeight="1" x14ac:dyDescent="0.2">
      <c r="B8" s="77">
        <v>45919</v>
      </c>
      <c r="C8" s="73" t="s">
        <v>23</v>
      </c>
      <c r="D8" s="78" t="s">
        <v>43</v>
      </c>
      <c r="E8" s="79" t="s">
        <v>46</v>
      </c>
      <c r="F8" s="74" t="s">
        <v>29</v>
      </c>
      <c r="G8" s="83" t="s">
        <v>13</v>
      </c>
      <c r="H8" s="80">
        <v>450000</v>
      </c>
      <c r="J8" s="52"/>
    </row>
    <row r="9" spans="1:10" s="6" customFormat="1" ht="49.5" customHeight="1" x14ac:dyDescent="0.2">
      <c r="B9" s="77">
        <v>45920</v>
      </c>
      <c r="C9" s="73" t="s">
        <v>23</v>
      </c>
      <c r="D9" s="78" t="s">
        <v>44</v>
      </c>
      <c r="E9" s="81" t="s">
        <v>45</v>
      </c>
      <c r="F9" s="74" t="s">
        <v>29</v>
      </c>
      <c r="G9" s="84"/>
      <c r="H9" s="80">
        <v>850000</v>
      </c>
      <c r="J9" s="52"/>
    </row>
    <row r="10" spans="1:10" x14ac:dyDescent="0.25">
      <c r="A10" s="2"/>
      <c r="B10" s="26"/>
      <c r="C10" s="26"/>
      <c r="D10" s="27"/>
      <c r="E10" s="26"/>
      <c r="F10" s="14"/>
      <c r="G10" s="28" t="s">
        <v>9</v>
      </c>
      <c r="H10" s="29">
        <f>SUM(H8:H9)</f>
        <v>1300000</v>
      </c>
    </row>
    <row r="11" spans="1:10" x14ac:dyDescent="0.25">
      <c r="C11" s="3"/>
      <c r="E11"/>
    </row>
    <row r="12" spans="1:10" x14ac:dyDescent="0.25">
      <c r="D12" s="1"/>
      <c r="E12" s="12"/>
      <c r="F12" s="1"/>
    </row>
    <row r="13" spans="1:10" x14ac:dyDescent="0.25">
      <c r="D13" s="1"/>
      <c r="E13" s="4"/>
    </row>
    <row r="14" spans="1:10" x14ac:dyDescent="0.25">
      <c r="D14" s="1"/>
    </row>
  </sheetData>
  <mergeCells count="3">
    <mergeCell ref="B3:D3"/>
    <mergeCell ref="B4:D4"/>
    <mergeCell ref="G8:G9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"/>
  <sheetViews>
    <sheetView topLeftCell="A3" workbookViewId="0">
      <selection activeCell="F20" sqref="F20"/>
    </sheetView>
  </sheetViews>
  <sheetFormatPr defaultColWidth="9.140625" defaultRowHeight="15" x14ac:dyDescent="0.25"/>
  <cols>
    <col min="1" max="1" width="2" customWidth="1"/>
    <col min="2" max="2" width="13" customWidth="1"/>
    <col min="3" max="3" width="28.5703125" customWidth="1"/>
    <col min="4" max="4" width="28.140625" customWidth="1"/>
    <col min="5" max="5" width="15" style="3" customWidth="1"/>
    <col min="6" max="6" width="27.7109375" customWidth="1"/>
    <col min="7" max="7" width="19.42578125" customWidth="1"/>
    <col min="8" max="8" width="14.140625" hidden="1" customWidth="1"/>
    <col min="9" max="9" width="17.140625" bestFit="1" customWidth="1"/>
    <col min="10" max="10" width="30.42578125" bestFit="1" customWidth="1"/>
    <col min="11" max="990" width="10.7109375" customWidth="1"/>
  </cols>
  <sheetData>
    <row r="3" spans="2:10" ht="18" x14ac:dyDescent="0.25">
      <c r="B3" s="85" t="s">
        <v>7</v>
      </c>
      <c r="C3" s="85"/>
      <c r="D3" s="85"/>
      <c r="E3" s="13"/>
      <c r="F3" s="14"/>
      <c r="G3" s="14"/>
      <c r="H3" s="14"/>
      <c r="I3" s="14"/>
      <c r="J3" s="14"/>
    </row>
    <row r="4" spans="2:10" ht="18" x14ac:dyDescent="0.25">
      <c r="B4" s="85" t="s">
        <v>18</v>
      </c>
      <c r="C4" s="85"/>
      <c r="D4" s="85"/>
      <c r="E4" s="15"/>
      <c r="F4" s="14"/>
      <c r="G4" s="14"/>
      <c r="H4" s="14"/>
      <c r="I4" s="14"/>
      <c r="J4" s="14"/>
    </row>
    <row r="5" spans="2:10" ht="18" x14ac:dyDescent="0.25">
      <c r="B5" s="16" t="s">
        <v>8</v>
      </c>
      <c r="C5" s="16"/>
      <c r="D5" s="17"/>
      <c r="E5" s="15"/>
      <c r="F5" s="14"/>
      <c r="G5" s="14"/>
      <c r="H5" s="14"/>
      <c r="I5" s="14"/>
      <c r="J5" s="14"/>
    </row>
    <row r="6" spans="2:10" ht="15.75" thickBot="1" x14ac:dyDescent="0.3">
      <c r="B6" s="14"/>
      <c r="C6" s="14"/>
      <c r="D6" s="14"/>
      <c r="E6" s="15"/>
      <c r="F6" s="14"/>
      <c r="G6" s="14"/>
      <c r="H6" s="14"/>
      <c r="I6" s="14"/>
      <c r="J6" s="44"/>
    </row>
    <row r="7" spans="2:10" x14ac:dyDescent="0.25">
      <c r="B7" s="18" t="s">
        <v>0</v>
      </c>
      <c r="C7" s="19" t="s">
        <v>1</v>
      </c>
      <c r="D7" s="19" t="s">
        <v>2</v>
      </c>
      <c r="E7" s="19" t="s">
        <v>3</v>
      </c>
      <c r="F7" s="19" t="s">
        <v>4</v>
      </c>
      <c r="G7" s="20" t="s">
        <v>5</v>
      </c>
      <c r="H7" s="40" t="s">
        <v>6</v>
      </c>
      <c r="I7" s="55" t="s">
        <v>6</v>
      </c>
      <c r="J7" s="56" t="s">
        <v>12</v>
      </c>
    </row>
    <row r="8" spans="2:10" s="6" customFormat="1" ht="44.25" customHeight="1" x14ac:dyDescent="0.2">
      <c r="B8" s="48">
        <v>45901</v>
      </c>
      <c r="C8" s="57" t="s">
        <v>19</v>
      </c>
      <c r="D8" s="67" t="s">
        <v>32</v>
      </c>
      <c r="E8" s="68" t="s">
        <v>33</v>
      </c>
      <c r="F8" s="58" t="s">
        <v>25</v>
      </c>
      <c r="G8" s="50" t="s">
        <v>10</v>
      </c>
      <c r="H8" s="59"/>
      <c r="I8" s="62">
        <v>11800</v>
      </c>
      <c r="J8" s="42">
        <v>45931</v>
      </c>
    </row>
    <row r="9" spans="2:10" ht="62.25" customHeight="1" x14ac:dyDescent="0.25">
      <c r="B9" s="48">
        <v>45904</v>
      </c>
      <c r="C9" s="57" t="s">
        <v>20</v>
      </c>
      <c r="D9" s="65" t="s">
        <v>34</v>
      </c>
      <c r="E9" s="71" t="s">
        <v>35</v>
      </c>
      <c r="F9" s="58" t="s">
        <v>26</v>
      </c>
      <c r="G9" s="50" t="s">
        <v>10</v>
      </c>
      <c r="H9" s="60"/>
      <c r="I9" s="62">
        <v>6900</v>
      </c>
      <c r="J9" s="42">
        <v>45931</v>
      </c>
    </row>
    <row r="10" spans="2:10" ht="52.5" customHeight="1" x14ac:dyDescent="0.25">
      <c r="B10" s="48">
        <v>45904</v>
      </c>
      <c r="C10" s="57" t="s">
        <v>21</v>
      </c>
      <c r="D10" s="66" t="s">
        <v>36</v>
      </c>
      <c r="E10" s="22" t="s">
        <v>39</v>
      </c>
      <c r="F10" s="58" t="s">
        <v>27</v>
      </c>
      <c r="G10" s="69" t="s">
        <v>10</v>
      </c>
      <c r="H10" s="60"/>
      <c r="I10" s="62">
        <v>244260</v>
      </c>
      <c r="J10" s="42">
        <v>45954</v>
      </c>
    </row>
    <row r="11" spans="2:10" ht="52.5" customHeight="1" x14ac:dyDescent="0.25">
      <c r="B11" s="48">
        <v>45918</v>
      </c>
      <c r="C11" s="57" t="s">
        <v>22</v>
      </c>
      <c r="D11" s="61" t="s">
        <v>37</v>
      </c>
      <c r="E11" s="53" t="s">
        <v>40</v>
      </c>
      <c r="F11" s="58" t="s">
        <v>28</v>
      </c>
      <c r="G11" s="69" t="s">
        <v>10</v>
      </c>
      <c r="H11" s="60"/>
      <c r="I11" s="62">
        <v>153400</v>
      </c>
      <c r="J11" s="42">
        <v>45931</v>
      </c>
    </row>
    <row r="12" spans="2:10" ht="40.5" customHeight="1" x14ac:dyDescent="0.25">
      <c r="B12" s="48">
        <v>45919</v>
      </c>
      <c r="C12" s="57" t="s">
        <v>23</v>
      </c>
      <c r="D12" s="70" t="s">
        <v>38</v>
      </c>
      <c r="E12" s="64"/>
      <c r="F12" s="58" t="s">
        <v>29</v>
      </c>
      <c r="G12" s="22" t="s">
        <v>13</v>
      </c>
      <c r="H12" s="72"/>
      <c r="I12" s="62">
        <v>1300000</v>
      </c>
      <c r="J12" s="70" t="s">
        <v>38</v>
      </c>
    </row>
    <row r="13" spans="2:10" ht="40.5" customHeight="1" x14ac:dyDescent="0.25">
      <c r="B13" s="48">
        <v>45923</v>
      </c>
      <c r="C13" s="57" t="s">
        <v>24</v>
      </c>
      <c r="D13" s="65" t="s">
        <v>31</v>
      </c>
      <c r="E13" s="53" t="s">
        <v>41</v>
      </c>
      <c r="F13" s="58" t="s">
        <v>30</v>
      </c>
      <c r="G13" s="69" t="s">
        <v>42</v>
      </c>
      <c r="H13" s="60"/>
      <c r="I13" s="63">
        <v>50000</v>
      </c>
      <c r="J13" s="42">
        <v>45945</v>
      </c>
    </row>
    <row r="14" spans="2:10" x14ac:dyDescent="0.25">
      <c r="B14" s="14"/>
      <c r="C14" s="14"/>
      <c r="D14" s="14"/>
      <c r="E14" s="15"/>
      <c r="F14" s="14"/>
      <c r="G14" s="41" t="s">
        <v>9</v>
      </c>
      <c r="H14" s="43">
        <f>SUM(H8:H13)</f>
        <v>0</v>
      </c>
      <c r="I14" s="47">
        <f>SUM(I8:I13)</f>
        <v>1766360</v>
      </c>
      <c r="J14" s="14"/>
    </row>
    <row r="17" spans="5:7" ht="15.75" x14ac:dyDescent="0.25">
      <c r="E17" s="39"/>
      <c r="F17" s="39"/>
      <c r="G17" s="39"/>
    </row>
  </sheetData>
  <mergeCells count="2">
    <mergeCell ref="B3:D3"/>
    <mergeCell ref="B4:D4"/>
  </mergeCells>
  <pageMargins left="0" right="0" top="0" bottom="0" header="0.31496062992125984" footer="0.31496062992125984"/>
  <pageSetup scale="5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18"/>
  <sheetViews>
    <sheetView tabSelected="1" workbookViewId="0">
      <selection activeCell="J19" sqref="J19"/>
    </sheetView>
  </sheetViews>
  <sheetFormatPr defaultColWidth="9.140625" defaultRowHeight="15" x14ac:dyDescent="0.25"/>
  <cols>
    <col min="1" max="1" width="2" customWidth="1"/>
    <col min="2" max="2" width="12.5703125" customWidth="1"/>
    <col min="3" max="3" width="26.7109375" customWidth="1"/>
    <col min="4" max="4" width="29.140625" customWidth="1"/>
    <col min="5" max="5" width="15.140625" style="3" customWidth="1"/>
    <col min="6" max="6" width="27.28515625" customWidth="1"/>
    <col min="7" max="7" width="19.42578125" customWidth="1"/>
    <col min="8" max="8" width="15.28515625" bestFit="1" customWidth="1"/>
    <col min="9" max="9" width="10.28515625" style="9" customWidth="1"/>
    <col min="10" max="990" width="10.7109375" customWidth="1"/>
  </cols>
  <sheetData>
    <row r="3" spans="1:9" ht="18" x14ac:dyDescent="0.25">
      <c r="B3" s="85" t="s">
        <v>7</v>
      </c>
      <c r="C3" s="85"/>
      <c r="D3" s="85"/>
      <c r="E3" s="13"/>
      <c r="F3" s="14"/>
      <c r="G3" s="14"/>
      <c r="H3" s="14"/>
    </row>
    <row r="4" spans="1:9" ht="18" x14ac:dyDescent="0.25">
      <c r="B4" s="85" t="s">
        <v>18</v>
      </c>
      <c r="C4" s="85"/>
      <c r="D4" s="85"/>
      <c r="E4" s="15"/>
      <c r="F4" s="14"/>
      <c r="G4" s="14"/>
      <c r="H4" s="14"/>
    </row>
    <row r="5" spans="1:9" ht="18" x14ac:dyDescent="0.25">
      <c r="B5" s="16" t="s">
        <v>10</v>
      </c>
      <c r="C5" s="14"/>
      <c r="D5" s="16"/>
      <c r="E5" s="15"/>
      <c r="F5" s="14"/>
      <c r="G5" s="14"/>
      <c r="H5" s="14"/>
    </row>
    <row r="6" spans="1:9" ht="15.75" thickBot="1" x14ac:dyDescent="0.3">
      <c r="B6" s="14"/>
      <c r="C6" s="14"/>
      <c r="D6" s="14"/>
      <c r="E6" s="15"/>
      <c r="F6" s="14"/>
      <c r="G6" s="14"/>
      <c r="H6" s="14"/>
    </row>
    <row r="7" spans="1:9" ht="15.75" thickBot="1" x14ac:dyDescent="0.3">
      <c r="B7" s="30" t="s">
        <v>0</v>
      </c>
      <c r="C7" s="31" t="s">
        <v>1</v>
      </c>
      <c r="D7" s="31" t="s">
        <v>2</v>
      </c>
      <c r="E7" s="31" t="s">
        <v>3</v>
      </c>
      <c r="F7" s="31" t="s">
        <v>4</v>
      </c>
      <c r="G7" s="31" t="s">
        <v>5</v>
      </c>
      <c r="H7" s="31" t="s">
        <v>6</v>
      </c>
      <c r="I7" s="11"/>
    </row>
    <row r="8" spans="1:9" s="6" customFormat="1" ht="57.75" customHeight="1" x14ac:dyDescent="0.2">
      <c r="B8" s="48">
        <v>45901</v>
      </c>
      <c r="C8" s="57" t="s">
        <v>19</v>
      </c>
      <c r="D8" s="67" t="s">
        <v>32</v>
      </c>
      <c r="E8" s="68" t="s">
        <v>33</v>
      </c>
      <c r="F8" s="58" t="s">
        <v>25</v>
      </c>
      <c r="G8" s="50" t="s">
        <v>10</v>
      </c>
      <c r="H8" s="62">
        <v>11800</v>
      </c>
    </row>
    <row r="9" spans="1:9" s="6" customFormat="1" ht="47.25" customHeight="1" x14ac:dyDescent="0.2">
      <c r="B9" s="48">
        <v>45904</v>
      </c>
      <c r="C9" s="57" t="s">
        <v>20</v>
      </c>
      <c r="D9" s="65" t="s">
        <v>34</v>
      </c>
      <c r="E9" s="71" t="s">
        <v>35</v>
      </c>
      <c r="F9" s="58" t="s">
        <v>26</v>
      </c>
      <c r="G9" s="50" t="s">
        <v>10</v>
      </c>
      <c r="H9" s="62">
        <v>6900</v>
      </c>
    </row>
    <row r="10" spans="1:9" s="6" customFormat="1" ht="47.25" customHeight="1" x14ac:dyDescent="0.25">
      <c r="B10" s="48">
        <v>45904</v>
      </c>
      <c r="C10" s="57" t="s">
        <v>21</v>
      </c>
      <c r="D10" s="66" t="s">
        <v>36</v>
      </c>
      <c r="E10" s="22" t="s">
        <v>39</v>
      </c>
      <c r="F10" s="58" t="s">
        <v>27</v>
      </c>
      <c r="G10" s="69" t="s">
        <v>10</v>
      </c>
      <c r="H10" s="62">
        <v>244260</v>
      </c>
    </row>
    <row r="11" spans="1:9" s="6" customFormat="1" ht="47.25" customHeight="1" x14ac:dyDescent="0.25">
      <c r="B11" s="48">
        <v>45918</v>
      </c>
      <c r="C11" s="57" t="s">
        <v>22</v>
      </c>
      <c r="D11" s="61" t="s">
        <v>37</v>
      </c>
      <c r="E11" s="53" t="s">
        <v>40</v>
      </c>
      <c r="F11" s="58" t="s">
        <v>28</v>
      </c>
      <c r="G11" s="69" t="s">
        <v>10</v>
      </c>
      <c r="H11" s="62">
        <v>153400</v>
      </c>
    </row>
    <row r="12" spans="1:9" s="5" customFormat="1" ht="0.75" customHeight="1" thickBot="1" x14ac:dyDescent="0.25">
      <c r="A12" s="8"/>
      <c r="B12" s="48">
        <v>45859</v>
      </c>
      <c r="C12" s="46" t="s">
        <v>15</v>
      </c>
      <c r="D12" s="49" t="s">
        <v>16</v>
      </c>
      <c r="E12" s="54" t="s">
        <v>17</v>
      </c>
      <c r="F12" s="51" t="s">
        <v>14</v>
      </c>
      <c r="G12" s="50" t="s">
        <v>10</v>
      </c>
      <c r="H12" s="45"/>
      <c r="I12" s="75">
        <v>46020</v>
      </c>
    </row>
    <row r="13" spans="1:9" s="5" customFormat="1" ht="0.75" customHeight="1" thickBot="1" x14ac:dyDescent="0.25">
      <c r="A13" s="7"/>
      <c r="B13" s="32"/>
      <c r="C13" s="33"/>
      <c r="D13" s="34"/>
      <c r="E13" s="35"/>
      <c r="F13" s="36"/>
      <c r="G13" s="37"/>
      <c r="H13" s="32"/>
      <c r="I13" s="10"/>
    </row>
    <row r="14" spans="1:9" ht="15.75" thickBot="1" x14ac:dyDescent="0.3">
      <c r="A14" s="2"/>
      <c r="B14" s="22"/>
      <c r="C14" s="22"/>
      <c r="D14" s="22"/>
      <c r="E14" s="22"/>
      <c r="F14" s="14"/>
      <c r="G14" s="38" t="s">
        <v>9</v>
      </c>
      <c r="H14" s="76">
        <f>SUM(H8:H13)</f>
        <v>416360</v>
      </c>
    </row>
    <row r="15" spans="1:9" x14ac:dyDescent="0.25">
      <c r="C15" s="3"/>
      <c r="E15"/>
    </row>
    <row r="17" spans="4:7" x14ac:dyDescent="0.25">
      <c r="D17" s="1"/>
      <c r="E17" s="4"/>
    </row>
    <row r="18" spans="4:7" ht="15.75" x14ac:dyDescent="0.25">
      <c r="D18" s="1"/>
      <c r="E18" s="39"/>
      <c r="F18" s="39"/>
      <c r="G18" s="39"/>
    </row>
  </sheetData>
  <mergeCells count="2">
    <mergeCell ref="B3:D3"/>
    <mergeCell ref="B4:D4"/>
  </mergeCells>
  <pageMargins left="0" right="0" top="0" bottom="0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keyla Hernandez</cp:lastModifiedBy>
  <cp:lastPrinted>2025-10-01T17:03:24Z</cp:lastPrinted>
  <dcterms:created xsi:type="dcterms:W3CDTF">2020-11-05T15:48:54Z</dcterms:created>
  <dcterms:modified xsi:type="dcterms:W3CDTF">2025-10-08T18:43:27Z</dcterms:modified>
</cp:coreProperties>
</file>