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NOVIEMBRE 2025\"/>
    </mc:Choice>
  </mc:AlternateContent>
  <xr:revisionPtr revIDLastSave="0" documentId="8_{0A874AA3-EFB0-485C-A6D3-B88AB3EF210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6" l="1"/>
  <c r="H10" i="3"/>
  <c r="I19" i="5" l="1"/>
  <c r="H19" i="5" l="1"/>
</calcChain>
</file>

<file path=xl/sharedStrings.xml><?xml version="1.0" encoding="utf-8"?>
<sst xmlns="http://schemas.openxmlformats.org/spreadsheetml/2006/main" count="153" uniqueCount="59">
  <si>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</si>
  <si>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</si>
  <si>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</si>
  <si>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</si>
  <si>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</si>
  <si>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</si>
  <si>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</si>
  <si>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</si>
  <si>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</si>
  <si>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</si>
  <si>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</si>
  <si>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</si>
  <si>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</si>
  <si>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PARADOR CHITO, SRL</t>
  </si>
  <si>
    <t>SUPLIMADE COMERCIAL, SRL</t>
  </si>
  <si>
    <t>130-72765-1</t>
  </si>
  <si>
    <t>132-100920-1</t>
  </si>
  <si>
    <t>COMPRAS NOVIEMBRE 2025</t>
  </si>
  <si>
    <t>COMPRA DE SUMINISTRO DE OFICINA PARA USO DE LA INSTITUCION.</t>
  </si>
  <si>
    <t>INTABACO-DAF-CD-2025-0066</t>
  </si>
  <si>
    <t>COMPRA DE ENMARCADOS PARA GALERIA DE EX DIRECTORES DE LA INSTITUCION</t>
  </si>
  <si>
    <t>PRINTEADO 1A</t>
  </si>
  <si>
    <t>INTABACO-DAF-CD-2025-0068</t>
  </si>
  <si>
    <t>INTABACO-DAF-CD-2025-0067</t>
  </si>
  <si>
    <t>COMPRA DE SUMINISTRO DE LIMPIEZA PARA USO DE LA INSTITUCION.</t>
  </si>
  <si>
    <t>INTABACO-DAF-CD-2025-0069</t>
  </si>
  <si>
    <t>COMPRA DE TINTAS DE IMPRESORA PARA USO DE LA INSTITUCION.</t>
  </si>
  <si>
    <t>INTABACO-DAF-CD-2025-0070</t>
  </si>
  <si>
    <t>CONTRATACION DE SERVICIOS DE ALMUERZOS PARA LA DIRECCION EJECUTIVA DE LA INSTITUCION.</t>
  </si>
  <si>
    <t>INTABACO-DAF-CD-2025-0071</t>
  </si>
  <si>
    <t>CONTRATACION DE SERVCICIOS DE MANTENIMIENTO PARA LAS CAMIONETAS CHEVROLET DE LA INSTITUCION</t>
  </si>
  <si>
    <t>INTABACO-DAF-CD-2025-0072</t>
  </si>
  <si>
    <t>INTABACO-DAF-CD-2025-0073</t>
  </si>
  <si>
    <t>INTABACO-DAF-CD-2025-0074</t>
  </si>
  <si>
    <t>INTABACO-DAF-CD-2025-0075</t>
  </si>
  <si>
    <t>INTABACO-DAF-CM-2025-0029</t>
  </si>
  <si>
    <t>MARES OFFICE SUPPLY, SRL</t>
  </si>
  <si>
    <t>SANTO DOMINGO COMPANY, SA</t>
  </si>
  <si>
    <t>COMPRA DE AZUCAR, CAFÉ Y CREMORA PARA USO DE LA INSTITUCION.</t>
  </si>
  <si>
    <t>COMPRA DE AGUA PARA USO DE LA INSTITUCION</t>
  </si>
  <si>
    <t>NEXT DOMINICANA, SA</t>
  </si>
  <si>
    <t>COMPRA DE ACEITE Y GRASA PARA USO DE LA INSTITUCION</t>
  </si>
  <si>
    <t>COMPRA DE PAPEL TOALLA E HIGIENICO PARA USO DE LA INSTITUCION.</t>
  </si>
  <si>
    <t>CONTRATACIÓN DE SERVICIOS PARA EL MONTAJE DEL ARBOL NAVIDEÑO DE LA INSTITUCIÓN.</t>
  </si>
  <si>
    <t>COMPRA MENOR</t>
  </si>
  <si>
    <t>SYDUAL, SRL</t>
  </si>
  <si>
    <t>EN PROCESO</t>
  </si>
  <si>
    <t>SUPLIDORA LEO PEÑA, SRL</t>
  </si>
  <si>
    <t>SIVINOX, SRL</t>
  </si>
  <si>
    <t>MARIA NIEVES ALVAREZ REVILLA</t>
  </si>
  <si>
    <t>A REQUERIMIENTO</t>
  </si>
  <si>
    <t>047-0165122-8</t>
  </si>
  <si>
    <t>131-40832-1</t>
  </si>
  <si>
    <t>132-09765-3</t>
  </si>
  <si>
    <t>102-33398-1</t>
  </si>
  <si>
    <t>102-00943-2 </t>
  </si>
  <si>
    <t>101-00806-7</t>
  </si>
  <si>
    <t>101-83193-6 </t>
  </si>
  <si>
    <t>131-78384-8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</si>
</sst>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zoomScale="130" zoomScaleNormal="130" workbookViewId="0">
      <selection activeCell="H10" sqref="H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59" t="s">
        <v>7</v>
      </c>
      <c r="C3" s="59"/>
      <c r="D3" s="59"/>
      <c r="E3" s="9"/>
      <c r="F3" s="10"/>
      <c r="G3" s="10"/>
      <c r="H3" s="10"/>
    </row>
    <row r="4" spans="1:8" x14ac:dyDescent="0.25">
      <c r="B4" s="59" t="s">
        <v>17</v>
      </c>
      <c r="C4" s="59"/>
      <c r="D4" s="59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v>45980</v>
      </c>
      <c r="C8" s="51" t="s">
        <v>22</v>
      </c>
      <c r="D8" s="42" t="s">
        <v>21</v>
      </c>
      <c r="E8" s="22" t="s">
        <v>58</v>
      </c>
      <c r="F8" s="52" t="s">
        <v>20</v>
      </c>
      <c r="G8" s="38" t="s">
        <v>10</v>
      </c>
      <c r="H8" s="36">
        <v>65334.75</v>
      </c>
    </row>
    <row r="9" spans="1:8" ht="39" x14ac:dyDescent="0.25">
      <c r="A9" s="2"/>
      <c r="B9" s="32">
        <v>45981</v>
      </c>
      <c r="C9" s="51" t="s">
        <v>25</v>
      </c>
      <c r="D9" s="40" t="s">
        <v>36</v>
      </c>
      <c r="E9" s="41" t="s">
        <v>52</v>
      </c>
      <c r="F9" s="52" t="s">
        <v>26</v>
      </c>
      <c r="G9" s="38" t="s">
        <v>10</v>
      </c>
      <c r="H9" s="36">
        <v>157755</v>
      </c>
    </row>
    <row r="10" spans="1:8" x14ac:dyDescent="0.25">
      <c r="C10" s="3"/>
      <c r="E10"/>
      <c r="G10" s="27" t="s">
        <v>9</v>
      </c>
      <c r="H10" s="58">
        <f>SUM(H8:H9)</f>
        <v>223089.75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workbookViewId="0">
      <selection activeCell="G19" sqref="G1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60" t="s">
        <v>7</v>
      </c>
      <c r="C3" s="60"/>
      <c r="D3" s="60"/>
      <c r="E3" s="9"/>
      <c r="F3" s="10"/>
      <c r="G3" s="10"/>
      <c r="H3" s="10"/>
      <c r="I3" s="10"/>
      <c r="J3" s="10"/>
    </row>
    <row r="4" spans="2:10" ht="18" x14ac:dyDescent="0.25">
      <c r="B4" s="60" t="s">
        <v>17</v>
      </c>
      <c r="C4" s="60"/>
      <c r="D4" s="60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45"/>
      <c r="I8" s="36">
        <v>246181.98</v>
      </c>
      <c r="J8" s="28">
        <v>45994</v>
      </c>
    </row>
    <row r="9" spans="2:10" ht="62.25" customHeight="1" x14ac:dyDescent="0.25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46"/>
      <c r="I9" s="36">
        <v>22656</v>
      </c>
      <c r="J9" s="28">
        <v>45996</v>
      </c>
    </row>
    <row r="10" spans="2:10" ht="52.5" customHeight="1" x14ac:dyDescent="0.25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46"/>
      <c r="I10" s="36">
        <v>65334.75</v>
      </c>
      <c r="J10" s="28">
        <v>45996</v>
      </c>
    </row>
    <row r="11" spans="2:10" ht="52.5" customHeight="1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46"/>
      <c r="I11" s="36">
        <v>157755</v>
      </c>
      <c r="J11" s="28">
        <v>45999</v>
      </c>
    </row>
    <row r="12" spans="2:10" ht="52.5" customHeight="1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47"/>
      <c r="I12" s="36">
        <v>200008</v>
      </c>
      <c r="J12" s="28" t="s">
        <v>50</v>
      </c>
    </row>
    <row r="13" spans="2:10" ht="52.5" customHeight="1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47"/>
      <c r="I13" s="36">
        <v>119657.9</v>
      </c>
      <c r="J13" s="28">
        <v>46001</v>
      </c>
    </row>
    <row r="14" spans="2:10" ht="52.5" customHeight="1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47"/>
      <c r="I14" s="36">
        <v>90000</v>
      </c>
      <c r="J14" s="28" t="s">
        <v>50</v>
      </c>
    </row>
    <row r="15" spans="2:10" ht="52.5" customHeight="1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47"/>
      <c r="I15" s="37">
        <v>131250</v>
      </c>
      <c r="J15" s="28" t="s">
        <v>50</v>
      </c>
    </row>
    <row r="16" spans="2:10" ht="52.5" customHeight="1" x14ac:dyDescent="0.25">
      <c r="B16" s="32">
        <v>45988</v>
      </c>
      <c r="C16" s="51" t="s">
        <v>35</v>
      </c>
      <c r="D16" s="40" t="s">
        <v>46</v>
      </c>
      <c r="E16" s="41"/>
      <c r="F16" s="52" t="s">
        <v>38</v>
      </c>
      <c r="G16" s="38" t="s">
        <v>44</v>
      </c>
      <c r="H16" s="47"/>
      <c r="I16" s="36">
        <v>322727.95</v>
      </c>
      <c r="J16" s="28" t="s">
        <v>46</v>
      </c>
    </row>
    <row r="17" spans="2:10" ht="40.5" customHeight="1" x14ac:dyDescent="0.25">
      <c r="B17" s="32">
        <v>45988</v>
      </c>
      <c r="C17" s="51" t="s">
        <v>33</v>
      </c>
      <c r="D17" s="44" t="s">
        <v>47</v>
      </c>
      <c r="E17" s="55" t="s">
        <v>54</v>
      </c>
      <c r="F17" s="57" t="s">
        <v>42</v>
      </c>
      <c r="G17" s="39" t="s">
        <v>10</v>
      </c>
      <c r="H17" s="48"/>
      <c r="I17" s="56">
        <v>124466.4</v>
      </c>
      <c r="J17" s="49">
        <v>46003</v>
      </c>
    </row>
    <row r="18" spans="2:10" ht="40.5" customHeight="1" x14ac:dyDescent="0.25">
      <c r="B18" s="32">
        <v>45989</v>
      </c>
      <c r="C18" s="51" t="s">
        <v>34</v>
      </c>
      <c r="D18" s="42" t="s">
        <v>48</v>
      </c>
      <c r="E18" s="41" t="s">
        <v>53</v>
      </c>
      <c r="F18" s="57" t="s">
        <v>43</v>
      </c>
      <c r="G18" s="39" t="s">
        <v>10</v>
      </c>
      <c r="H18" s="50"/>
      <c r="I18" s="36">
        <v>190216</v>
      </c>
      <c r="J18" s="28">
        <v>45992</v>
      </c>
    </row>
    <row r="19" spans="2:10" x14ac:dyDescent="0.25">
      <c r="B19" s="10"/>
      <c r="C19" s="10"/>
      <c r="D19" s="10"/>
      <c r="E19" s="11"/>
      <c r="F19" s="10"/>
      <c r="G19" s="27" t="s">
        <v>9</v>
      </c>
      <c r="H19" s="29">
        <f>SUM(H8:H18)</f>
        <v>0</v>
      </c>
      <c r="I19" s="31">
        <f>SUM(I8:I18)</f>
        <v>1670253.98</v>
      </c>
      <c r="J19" s="10"/>
    </row>
    <row r="22" spans="2:10" ht="15.75" x14ac:dyDescent="0.25">
      <c r="E22" s="25"/>
      <c r="F22" s="25"/>
      <c r="G22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8"/>
  <sheetViews>
    <sheetView tabSelected="1" workbookViewId="0">
      <selection activeCell="K17" sqref="K17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60" t="s">
        <v>7</v>
      </c>
      <c r="C3" s="60"/>
      <c r="D3" s="60"/>
      <c r="E3" s="9"/>
      <c r="F3" s="10"/>
      <c r="G3" s="10"/>
      <c r="H3" s="10"/>
    </row>
    <row r="4" spans="2:9" ht="18" x14ac:dyDescent="0.25">
      <c r="B4" s="60" t="s">
        <v>17</v>
      </c>
      <c r="C4" s="60"/>
      <c r="D4" s="60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36">
        <v>246181.98</v>
      </c>
    </row>
    <row r="9" spans="2:9" s="5" customFormat="1" ht="47.25" customHeight="1" x14ac:dyDescent="0.2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36">
        <v>22656</v>
      </c>
    </row>
    <row r="10" spans="2:9" s="5" customFormat="1" ht="47.25" customHeight="1" x14ac:dyDescent="0.2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36">
        <v>65334.75</v>
      </c>
    </row>
    <row r="11" spans="2:9" ht="39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36">
        <v>157755</v>
      </c>
    </row>
    <row r="12" spans="2:9" ht="51.75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36">
        <v>200008</v>
      </c>
    </row>
    <row r="13" spans="2:9" ht="25.5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36">
        <v>119657.9</v>
      </c>
    </row>
    <row r="14" spans="2:9" ht="64.5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36">
        <v>90000</v>
      </c>
    </row>
    <row r="15" spans="2:9" ht="25.5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37">
        <v>131250</v>
      </c>
    </row>
    <row r="16" spans="2:9" ht="38.25" x14ac:dyDescent="0.25">
      <c r="B16" s="32">
        <v>45988</v>
      </c>
      <c r="C16" s="51" t="s">
        <v>33</v>
      </c>
      <c r="D16" s="44" t="s">
        <v>47</v>
      </c>
      <c r="E16" s="55" t="s">
        <v>54</v>
      </c>
      <c r="F16" s="57" t="s">
        <v>42</v>
      </c>
      <c r="G16" s="39" t="s">
        <v>10</v>
      </c>
      <c r="H16" s="36">
        <v>124466.4</v>
      </c>
    </row>
    <row r="17" spans="2:8" ht="51" x14ac:dyDescent="0.25">
      <c r="B17" s="32">
        <v>45989</v>
      </c>
      <c r="C17" s="51" t="s">
        <v>34</v>
      </c>
      <c r="D17" s="42" t="s">
        <v>48</v>
      </c>
      <c r="E17" s="41" t="s">
        <v>53</v>
      </c>
      <c r="F17" s="57" t="s">
        <v>43</v>
      </c>
      <c r="G17" s="39" t="s">
        <v>10</v>
      </c>
      <c r="H17" s="36">
        <v>190216</v>
      </c>
    </row>
    <row r="18" spans="2:8" x14ac:dyDescent="0.25">
      <c r="G18" s="27" t="s">
        <v>9</v>
      </c>
      <c r="H18" s="58">
        <f>SUM(H8:H17)</f>
        <v>1347526.03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2025-11-13T14:43:09Z</cp:lastPrinted>
  <dcterms:created xsi:type="dcterms:W3CDTF">2020-11-05T15:48:54Z</dcterms:created>
  <dcterms:modified xsi:type="dcterms:W3CDTF">2025-12-08T14:43:25Z</dcterms:modified>
</cp:coreProperties>
</file>