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BD\Public\IMPRIMIR\AÑO 2025\INFORMES DE DICIEMBRE 2025\"/>
    </mc:Choice>
  </mc:AlternateContent>
  <xr:revisionPtr revIDLastSave="0" documentId="8_{A1D6539B-56C4-469F-BA53-119EDD2F90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4" i="1"/>
  <c r="D13" i="1"/>
  <c r="D12" i="1"/>
  <c r="D11" i="1"/>
  <c r="D8" i="1"/>
  <c r="D7" i="1"/>
  <c r="D18" i="1"/>
  <c r="D9" i="1"/>
  <c r="D10" i="1"/>
  <c r="D15" i="1"/>
  <c r="D24" i="1"/>
  <c r="D25" i="1"/>
  <c r="D26" i="1"/>
  <c r="D27" i="1"/>
  <c r="D28" i="1"/>
  <c r="D29" i="1"/>
  <c r="D30" i="1"/>
  <c r="D31" i="1"/>
  <c r="D23" i="1"/>
</calcChain>
</file>

<file path=xl/sharedStrings.xml><?xml version="1.0" encoding="utf-8"?>
<sst xmlns="http://schemas.openxmlformats.org/spreadsheetml/2006/main" count="36" uniqueCount="31">
  <si>
    <r>
      <rPr>
        <b/>
        <sz val="12"/>
        <color rgb="FFFFFFFF"/>
        <rFont val="Arial"/>
        <family val="2"/>
      </rPr>
      <t>Actividad</t>
    </r>
  </si>
  <si>
    <r>
      <rPr>
        <b/>
        <sz val="12"/>
        <color rgb="FFFFFFFF"/>
        <rFont val="Arial"/>
        <family val="2"/>
      </rPr>
      <t>Cantidad Programada</t>
    </r>
  </si>
  <si>
    <r>
      <rPr>
        <b/>
        <sz val="12"/>
        <color rgb="FFFFFFFF"/>
        <rFont val="Arial"/>
        <family val="2"/>
      </rPr>
      <t>Cantidad Ejecutada</t>
    </r>
  </si>
  <si>
    <r>
      <rPr>
        <b/>
        <sz val="12"/>
        <color rgb="FFFFFFFF"/>
        <rFont val="Arial"/>
        <family val="2"/>
      </rPr>
      <t>% ejecución</t>
    </r>
  </si>
  <si>
    <t>Tareas Preparadas</t>
  </si>
  <si>
    <t>Tareas de tabaco Sembradas</t>
  </si>
  <si>
    <t>Tareas de tabaco cosechadas</t>
  </si>
  <si>
    <t>Quintales de tabaco cosechados</t>
  </si>
  <si>
    <t>Cantidad de productores asistidos</t>
  </si>
  <si>
    <t>Cantidad de fertilizantes distribuidos</t>
  </si>
  <si>
    <t>Cantidad de fungicidas distribuidos</t>
  </si>
  <si>
    <t>Cantidad de insecticidas distribuidos</t>
  </si>
  <si>
    <t>Cantidad de Adherentes, Reguladores</t>
  </si>
  <si>
    <r>
      <rPr>
        <b/>
        <sz val="12"/>
        <color rgb="FFFFFFFF"/>
        <rFont val="Arial"/>
        <family val="2"/>
      </rPr>
      <t>Distribución de Maderas</t>
    </r>
  </si>
  <si>
    <t>Varas</t>
  </si>
  <si>
    <r>
      <rPr>
        <b/>
        <sz val="12"/>
        <color rgb="FFFFFFFF"/>
        <rFont val="Arial"/>
        <family val="2"/>
      </rPr>
      <t>Actividades</t>
    </r>
  </si>
  <si>
    <r>
      <rPr>
        <b/>
        <sz val="12"/>
        <color rgb="FFFFFFFF"/>
        <rFont val="Arial"/>
        <family val="2"/>
      </rPr>
      <t>% Ejecutado</t>
    </r>
  </si>
  <si>
    <t>Visitas técnicas</t>
  </si>
  <si>
    <t>Charlas a productores</t>
  </si>
  <si>
    <t>Demostraciones de Método</t>
  </si>
  <si>
    <t>Demostraciones de Resultados</t>
  </si>
  <si>
    <t>Cursos técnicos</t>
  </si>
  <si>
    <t>Reuniones Grupos de Transferencia</t>
  </si>
  <si>
    <t>Dia De Campo</t>
  </si>
  <si>
    <t>Parcelas Demostrativas</t>
  </si>
  <si>
    <t>Adiestramientos a Productores</t>
  </si>
  <si>
    <t>Estadística del Programa Tabacalero, INTABACO, 2025-2026</t>
  </si>
  <si>
    <t>Estadística de Programa de Casas de Curado, INTABACO, 2025-2026</t>
  </si>
  <si>
    <t>Estadística de Programa de Transferencia Tecnológica, INTABACO, 2025-2026</t>
  </si>
  <si>
    <t xml:space="preserve">  </t>
  </si>
  <si>
    <t>Fajillas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</si>
</sst>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##0.000;###0.000"/>
    <numFmt numFmtId="166" formatCode="###0;###0"/>
    <numFmt numFmtId="167" formatCode="###0.00;###0.00"/>
  </numFmts>
  <fonts count="9" x14ac:knownFonts="1">
    <font>
      <sz val="10"/>
      <color rgb="FF000000"/>
      <name val="Times New Roman"/>
      <charset val="204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F50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0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164" fontId="8" fillId="3" borderId="1" xfId="2" applyFont="1" applyFill="1" applyBorder="1" applyAlignment="1">
      <alignment horizontal="center" vertical="top" wrapText="1"/>
    </xf>
    <xf numFmtId="164" fontId="8" fillId="3" borderId="1" xfId="2" applyFont="1" applyFill="1" applyBorder="1" applyAlignment="1">
      <alignment vertical="top" wrapText="1"/>
    </xf>
    <xf numFmtId="164" fontId="8" fillId="0" borderId="1" xfId="2" applyFont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165" fontId="8" fillId="4" borderId="0" xfId="0" applyNumberFormat="1" applyFont="1" applyFill="1" applyAlignment="1">
      <alignment horizontal="center" vertical="top" wrapText="1"/>
    </xf>
    <xf numFmtId="9" fontId="7" fillId="4" borderId="0" xfId="1" applyFont="1" applyFill="1" applyBorder="1" applyAlignment="1">
      <alignment horizontal="center" vertical="top" wrapText="1"/>
    </xf>
    <xf numFmtId="164" fontId="8" fillId="3" borderId="7" xfId="2" applyFont="1" applyFill="1" applyBorder="1" applyAlignment="1">
      <alignment horizontal="center" vertical="top" wrapText="1"/>
    </xf>
    <xf numFmtId="164" fontId="8" fillId="3" borderId="1" xfId="2" applyFont="1" applyFill="1" applyBorder="1" applyAlignment="1">
      <alignment horizontal="right" vertical="center" wrapText="1"/>
    </xf>
    <xf numFmtId="164" fontId="8" fillId="3" borderId="1" xfId="2" applyFont="1" applyFill="1" applyBorder="1" applyAlignment="1">
      <alignment horizontal="right" vertical="top" wrapText="1"/>
    </xf>
    <xf numFmtId="164" fontId="8" fillId="0" borderId="1" xfId="2" applyFont="1" applyBorder="1" applyAlignment="1">
      <alignment horizontal="right" vertical="top" wrapText="1"/>
    </xf>
    <xf numFmtId="166" fontId="8" fillId="0" borderId="1" xfId="0" applyNumberFormat="1" applyFont="1" applyBorder="1" applyAlignment="1">
      <alignment horizontal="right" vertical="top" wrapText="1"/>
    </xf>
    <xf numFmtId="166" fontId="8" fillId="3" borderId="1" xfId="0" applyNumberFormat="1" applyFont="1" applyFill="1" applyBorder="1" applyAlignment="1">
      <alignment horizontal="right" vertical="top" wrapText="1"/>
    </xf>
    <xf numFmtId="167" fontId="8" fillId="0" borderId="1" xfId="0" applyNumberFormat="1" applyFont="1" applyBorder="1" applyAlignment="1">
      <alignment horizontal="right" vertical="top" wrapText="1"/>
    </xf>
    <xf numFmtId="167" fontId="8" fillId="3" borderId="1" xfId="0" applyNumberFormat="1" applyFont="1" applyFill="1" applyBorder="1" applyAlignment="1">
      <alignment horizontal="right" vertical="top" wrapText="1"/>
    </xf>
    <xf numFmtId="167" fontId="8" fillId="4" borderId="1" xfId="0" applyNumberFormat="1" applyFont="1" applyFill="1" applyBorder="1" applyAlignment="1">
      <alignment horizontal="right" vertical="top" wrapText="1"/>
    </xf>
    <xf numFmtId="167" fontId="8" fillId="3" borderId="7" xfId="0" applyNumberFormat="1" applyFont="1" applyFill="1" applyBorder="1" applyAlignment="1">
      <alignment horizontal="right" vertical="top" wrapText="1"/>
    </xf>
    <xf numFmtId="0" fontId="7" fillId="4" borderId="10" xfId="0" applyFont="1" applyFill="1" applyBorder="1" applyAlignment="1">
      <alignment horizontal="left" vertical="top" wrapText="1"/>
    </xf>
    <xf numFmtId="164" fontId="8" fillId="4" borderId="10" xfId="2" applyFont="1" applyFill="1" applyBorder="1" applyAlignment="1">
      <alignment horizontal="center" vertical="top" wrapText="1"/>
    </xf>
    <xf numFmtId="167" fontId="8" fillId="4" borderId="11" xfId="0" applyNumberFormat="1" applyFont="1" applyFill="1" applyBorder="1" applyAlignment="1">
      <alignment horizontal="right" vertical="top" wrapText="1"/>
    </xf>
    <xf numFmtId="9" fontId="7" fillId="3" borderId="2" xfId="1" applyFont="1" applyFill="1" applyBorder="1" applyAlignment="1">
      <alignment horizontal="center" vertical="top" wrapText="1"/>
    </xf>
    <xf numFmtId="9" fontId="7" fillId="3" borderId="3" xfId="1" applyFont="1" applyFill="1" applyBorder="1" applyAlignment="1">
      <alignment horizontal="center" vertical="top" wrapText="1"/>
    </xf>
    <xf numFmtId="9" fontId="7" fillId="4" borderId="2" xfId="1" applyFont="1" applyFill="1" applyBorder="1" applyAlignment="1">
      <alignment horizontal="center" vertical="top" wrapText="1"/>
    </xf>
    <xf numFmtId="9" fontId="7" fillId="4" borderId="3" xfId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9" fontId="7" fillId="3" borderId="8" xfId="1" applyFont="1" applyFill="1" applyBorder="1" applyAlignment="1">
      <alignment horizontal="center" vertical="top" wrapText="1"/>
    </xf>
    <xf numFmtId="9" fontId="7" fillId="3" borderId="9" xfId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9" fontId="7" fillId="4" borderId="10" xfId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2200275</xdr:colOff>
      <xdr:row>3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37C320-1F07-D648-FA34-B4B9A9B7E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2002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8"/>
  <sheetViews>
    <sheetView tabSelected="1" zoomScaleNormal="100" workbookViewId="0">
      <selection activeCell="B37" sqref="B37"/>
    </sheetView>
  </sheetViews>
  <sheetFormatPr baseColWidth="10" defaultColWidth="9.33203125" defaultRowHeight="12.75" x14ac:dyDescent="0.2"/>
  <cols>
    <col min="1" max="1" width="47.83203125" customWidth="1"/>
    <col min="2" max="2" width="23.6640625" customWidth="1"/>
    <col min="3" max="3" width="22.1640625" customWidth="1"/>
    <col min="4" max="4" width="8" customWidth="1"/>
    <col min="5" max="5" width="12.6640625" customWidth="1"/>
    <col min="6" max="6" width="2.1640625" customWidth="1"/>
  </cols>
  <sheetData>
    <row r="3" spans="1:5" x14ac:dyDescent="0.2">
      <c r="C3" t="s">
        <v>29</v>
      </c>
    </row>
    <row r="5" spans="1:5" ht="21.75" customHeight="1" x14ac:dyDescent="0.2">
      <c r="A5" s="37" t="s">
        <v>26</v>
      </c>
      <c r="B5" s="37"/>
      <c r="C5" s="37"/>
      <c r="D5" s="37"/>
      <c r="E5" s="37"/>
    </row>
    <row r="6" spans="1:5" ht="18" customHeight="1" x14ac:dyDescent="0.2">
      <c r="A6" s="2" t="s">
        <v>0</v>
      </c>
      <c r="B6" s="5" t="s">
        <v>1</v>
      </c>
      <c r="C6" s="5" t="s">
        <v>2</v>
      </c>
      <c r="D6" s="33" t="s">
        <v>3</v>
      </c>
      <c r="E6" s="34"/>
    </row>
    <row r="7" spans="1:5" ht="19.5" customHeight="1" x14ac:dyDescent="0.2">
      <c r="A7" s="3" t="s">
        <v>4</v>
      </c>
      <c r="B7" s="10">
        <v>47500</v>
      </c>
      <c r="C7" s="18">
        <v>17843</v>
      </c>
      <c r="D7" s="29">
        <f>+C7/B7</f>
        <v>0.37564210526315789</v>
      </c>
      <c r="E7" s="30"/>
    </row>
    <row r="8" spans="1:5" ht="16.5" customHeight="1" x14ac:dyDescent="0.2">
      <c r="A8" s="4" t="s">
        <v>5</v>
      </c>
      <c r="B8" s="11">
        <v>135152</v>
      </c>
      <c r="C8" s="19">
        <v>81783</v>
      </c>
      <c r="D8" s="29">
        <f>+C8/B8</f>
        <v>0.60511868118858769</v>
      </c>
      <c r="E8" s="30"/>
    </row>
    <row r="9" spans="1:5" ht="17.25" customHeight="1" x14ac:dyDescent="0.2">
      <c r="A9" s="3" t="s">
        <v>6</v>
      </c>
      <c r="B9" s="9">
        <v>135152</v>
      </c>
      <c r="C9" s="23">
        <v>0</v>
      </c>
      <c r="D9" s="29">
        <f t="shared" ref="D9:D15" si="0">+C9/B9</f>
        <v>0</v>
      </c>
      <c r="E9" s="30"/>
    </row>
    <row r="10" spans="1:5" ht="19.5" customHeight="1" x14ac:dyDescent="0.2">
      <c r="A10" s="4" t="s">
        <v>7</v>
      </c>
      <c r="B10" s="11">
        <v>270600</v>
      </c>
      <c r="C10" s="22">
        <v>0</v>
      </c>
      <c r="D10" s="31">
        <f t="shared" si="0"/>
        <v>0</v>
      </c>
      <c r="E10" s="32"/>
    </row>
    <row r="11" spans="1:5" ht="18.75" customHeight="1" x14ac:dyDescent="0.2">
      <c r="A11" s="3" t="s">
        <v>8</v>
      </c>
      <c r="B11" s="9">
        <v>3498</v>
      </c>
      <c r="C11" s="18">
        <v>3420</v>
      </c>
      <c r="D11" s="29">
        <f>+C11/B11</f>
        <v>0.97770154373927964</v>
      </c>
      <c r="E11" s="30"/>
    </row>
    <row r="12" spans="1:5" ht="18.75" customHeight="1" x14ac:dyDescent="0.2">
      <c r="A12" s="4" t="s">
        <v>9</v>
      </c>
      <c r="B12" s="11">
        <v>1423</v>
      </c>
      <c r="C12" s="24">
        <v>113</v>
      </c>
      <c r="D12" s="31">
        <f>+C12/B12</f>
        <v>7.9409697821503866E-2</v>
      </c>
      <c r="E12" s="32"/>
    </row>
    <row r="13" spans="1:5" ht="15" customHeight="1" x14ac:dyDescent="0.2">
      <c r="A13" s="3" t="s">
        <v>10</v>
      </c>
      <c r="B13" s="9">
        <v>5921</v>
      </c>
      <c r="C13" s="23">
        <v>4594</v>
      </c>
      <c r="D13" s="29">
        <f>+C13/B13</f>
        <v>0.77588245228846475</v>
      </c>
      <c r="E13" s="30"/>
    </row>
    <row r="14" spans="1:5" ht="19.5" customHeight="1" x14ac:dyDescent="0.2">
      <c r="A14" s="4" t="s">
        <v>11</v>
      </c>
      <c r="B14" s="11">
        <v>9140</v>
      </c>
      <c r="C14" s="22">
        <v>2971</v>
      </c>
      <c r="D14" s="31">
        <f>+C14/B14</f>
        <v>0.32505470459518598</v>
      </c>
      <c r="E14" s="32"/>
    </row>
    <row r="15" spans="1:5" ht="18" customHeight="1" x14ac:dyDescent="0.2">
      <c r="A15" s="3" t="s">
        <v>12</v>
      </c>
      <c r="B15" s="9">
        <v>462</v>
      </c>
      <c r="C15" s="23">
        <v>435</v>
      </c>
      <c r="D15" s="29">
        <f t="shared" si="0"/>
        <v>0.94155844155844159</v>
      </c>
      <c r="E15" s="30"/>
    </row>
    <row r="16" spans="1:5" ht="23.25" customHeight="1" x14ac:dyDescent="0.2">
      <c r="A16" s="39" t="s">
        <v>27</v>
      </c>
      <c r="B16" s="39"/>
      <c r="C16" s="39"/>
      <c r="D16" s="39"/>
      <c r="E16" s="39"/>
    </row>
    <row r="17" spans="1:5" ht="18" customHeight="1" x14ac:dyDescent="0.2">
      <c r="A17" s="2" t="s">
        <v>13</v>
      </c>
      <c r="B17" s="5" t="s">
        <v>1</v>
      </c>
      <c r="C17" s="5" t="s">
        <v>2</v>
      </c>
      <c r="D17" s="33" t="s">
        <v>3</v>
      </c>
      <c r="E17" s="34"/>
    </row>
    <row r="18" spans="1:5" ht="18" customHeight="1" x14ac:dyDescent="0.2">
      <c r="A18" s="12" t="s">
        <v>14</v>
      </c>
      <c r="B18" s="16">
        <v>33482</v>
      </c>
      <c r="C18" s="25">
        <v>13925</v>
      </c>
      <c r="D18" s="35">
        <f>+C18/B18</f>
        <v>0.4158951078191267</v>
      </c>
      <c r="E18" s="36"/>
    </row>
    <row r="19" spans="1:5" ht="18" customHeight="1" x14ac:dyDescent="0.2">
      <c r="A19" s="26" t="s">
        <v>30</v>
      </c>
      <c r="B19" s="27">
        <v>1000</v>
      </c>
      <c r="C19" s="28">
        <v>758</v>
      </c>
      <c r="D19" s="38">
        <f>+C19/B19</f>
        <v>0.75800000000000001</v>
      </c>
      <c r="E19" s="38"/>
    </row>
    <row r="20" spans="1:5" ht="18" customHeight="1" x14ac:dyDescent="0.2">
      <c r="A20" s="13"/>
      <c r="B20" s="14"/>
      <c r="C20" s="14"/>
      <c r="D20" s="15"/>
      <c r="E20" s="15"/>
    </row>
    <row r="21" spans="1:5" ht="21" customHeight="1" x14ac:dyDescent="0.2">
      <c r="A21" s="37" t="s">
        <v>28</v>
      </c>
      <c r="B21" s="37"/>
      <c r="C21" s="37"/>
      <c r="D21" s="37"/>
      <c r="E21" s="37"/>
    </row>
    <row r="22" spans="1:5" ht="16.5" customHeight="1" x14ac:dyDescent="0.2">
      <c r="A22" s="5" t="s">
        <v>15</v>
      </c>
      <c r="B22" s="5" t="s">
        <v>1</v>
      </c>
      <c r="C22" s="5" t="s">
        <v>2</v>
      </c>
      <c r="D22" s="33" t="s">
        <v>16</v>
      </c>
      <c r="E22" s="34"/>
    </row>
    <row r="23" spans="1:5" ht="19.5" customHeight="1" x14ac:dyDescent="0.2">
      <c r="A23" s="3" t="s">
        <v>17</v>
      </c>
      <c r="B23" s="18">
        <v>13398</v>
      </c>
      <c r="C23" s="17">
        <v>5779</v>
      </c>
      <c r="D23" s="29">
        <f>+C23/B23</f>
        <v>0.43133303478131063</v>
      </c>
      <c r="E23" s="30"/>
    </row>
    <row r="24" spans="1:5" ht="16.5" customHeight="1" x14ac:dyDescent="0.2">
      <c r="A24" s="4" t="s">
        <v>18</v>
      </c>
      <c r="B24" s="20">
        <v>87</v>
      </c>
      <c r="C24" s="22">
        <v>30</v>
      </c>
      <c r="D24" s="31">
        <f t="shared" ref="D24:D31" si="1">+C24/B24</f>
        <v>0.34482758620689657</v>
      </c>
      <c r="E24" s="32"/>
    </row>
    <row r="25" spans="1:5" ht="16.5" customHeight="1" x14ac:dyDescent="0.2">
      <c r="A25" s="3" t="s">
        <v>19</v>
      </c>
      <c r="B25" s="21">
        <v>232</v>
      </c>
      <c r="C25" s="23">
        <v>68</v>
      </c>
      <c r="D25" s="29">
        <f t="shared" si="1"/>
        <v>0.29310344827586204</v>
      </c>
      <c r="E25" s="30"/>
    </row>
    <row r="26" spans="1:5" ht="18.75" customHeight="1" x14ac:dyDescent="0.2">
      <c r="A26" s="8" t="s">
        <v>20</v>
      </c>
      <c r="B26" s="20">
        <v>116</v>
      </c>
      <c r="C26" s="22">
        <v>21</v>
      </c>
      <c r="D26" s="31">
        <f t="shared" si="1"/>
        <v>0.18103448275862069</v>
      </c>
      <c r="E26" s="32"/>
    </row>
    <row r="27" spans="1:5" ht="16.5" customHeight="1" x14ac:dyDescent="0.2">
      <c r="A27" s="3" t="s">
        <v>21</v>
      </c>
      <c r="B27" s="21">
        <v>8</v>
      </c>
      <c r="C27" s="23">
        <v>2</v>
      </c>
      <c r="D27" s="29">
        <f t="shared" si="1"/>
        <v>0.25</v>
      </c>
      <c r="E27" s="30"/>
    </row>
    <row r="28" spans="1:5" ht="19.5" customHeight="1" x14ac:dyDescent="0.2">
      <c r="A28" s="8" t="s">
        <v>22</v>
      </c>
      <c r="B28" s="20">
        <v>580</v>
      </c>
      <c r="C28" s="22">
        <v>229</v>
      </c>
      <c r="D28" s="31">
        <f t="shared" si="1"/>
        <v>0.39482758620689656</v>
      </c>
      <c r="E28" s="32"/>
    </row>
    <row r="29" spans="1:5" ht="16.5" customHeight="1" x14ac:dyDescent="0.2">
      <c r="A29" s="3" t="s">
        <v>23</v>
      </c>
      <c r="B29" s="21">
        <v>2</v>
      </c>
      <c r="C29" s="23">
        <v>0</v>
      </c>
      <c r="D29" s="29">
        <f t="shared" si="1"/>
        <v>0</v>
      </c>
      <c r="E29" s="30"/>
    </row>
    <row r="30" spans="1:5" ht="16.5" customHeight="1" x14ac:dyDescent="0.2">
      <c r="A30" s="4" t="s">
        <v>24</v>
      </c>
      <c r="B30" s="20">
        <v>29</v>
      </c>
      <c r="C30" s="22">
        <v>17</v>
      </c>
      <c r="D30" s="31">
        <f t="shared" si="1"/>
        <v>0.58620689655172409</v>
      </c>
      <c r="E30" s="32"/>
    </row>
    <row r="31" spans="1:5" ht="18" customHeight="1" x14ac:dyDescent="0.2">
      <c r="A31" s="3" t="s">
        <v>25</v>
      </c>
      <c r="B31" s="18">
        <v>1160</v>
      </c>
      <c r="C31" s="23">
        <v>300</v>
      </c>
      <c r="D31" s="29">
        <f t="shared" si="1"/>
        <v>0.25862068965517243</v>
      </c>
      <c r="E31" s="30"/>
    </row>
    <row r="32" spans="1:5" ht="15" customHeight="1" x14ac:dyDescent="0.2">
      <c r="B32" s="1"/>
      <c r="C32" s="1"/>
      <c r="D32" s="1"/>
      <c r="E32" s="1"/>
    </row>
    <row r="37" spans="2:2" ht="14.25" x14ac:dyDescent="0.2">
      <c r="B37" s="6"/>
    </row>
    <row r="38" spans="2:2" ht="14.25" x14ac:dyDescent="0.2">
      <c r="B38" s="7"/>
    </row>
  </sheetData>
  <mergeCells count="26">
    <mergeCell ref="A16:E16"/>
    <mergeCell ref="A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7:E17"/>
    <mergeCell ref="D18:E18"/>
    <mergeCell ref="D22:E22"/>
    <mergeCell ref="D23:E23"/>
    <mergeCell ref="A21:E21"/>
    <mergeCell ref="D19:E19"/>
    <mergeCell ref="D29:E29"/>
    <mergeCell ref="D30:E30"/>
    <mergeCell ref="D31:E31"/>
    <mergeCell ref="D24:E24"/>
    <mergeCell ref="D25:E25"/>
    <mergeCell ref="D26:E26"/>
    <mergeCell ref="D27:E27"/>
    <mergeCell ref="D28:E28"/>
  </mergeCells>
  <pageMargins left="0.7" right="0.7" top="0.75" bottom="0.75" header="0.3" footer="0.3"/>
  <pageSetup scale="81" orientation="portrait" horizontalDpi="0" verticalDpi="0" r:id="rId1"/>
  <colBreaks count="1" manualBreakCount="1">
    <brk id="7" min="4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Oficina de Libre Acceso a la Información Pública OAI</cp:lastModifiedBy>
  <cp:lastPrinted>2025-10-15T16:52:57Z</cp:lastPrinted>
  <dcterms:created xsi:type="dcterms:W3CDTF">2025-04-24T14:43:53Z</dcterms:created>
  <dcterms:modified xsi:type="dcterms:W3CDTF">2026-01-20T15:26:29Z</dcterms:modified>
</cp:coreProperties>
</file>