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E007A71C-4312-4455-94B4-1A22C208A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vivero_abril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13" i="1"/>
  <c r="H12" i="1"/>
  <c r="H44" i="1"/>
  <c r="H43" i="1"/>
  <c r="H45" i="1" l="1"/>
  <c r="H79" i="1"/>
  <c r="H14" i="1"/>
</calcChain>
</file>

<file path=xl/sharedStrings.xml><?xml version="1.0" encoding="utf-8"?>
<sst xmlns="http://schemas.openxmlformats.org/spreadsheetml/2006/main" count="60" uniqueCount="21">
  <si>
    <t>INSTITUTO DEL TABACO DE LA REPÚBLICA DOMINICANA</t>
  </si>
  <si>
    <t>INVENTARIO DE VIVERO</t>
  </si>
  <si>
    <t>Fecha de adquisición y/o registro</t>
  </si>
  <si>
    <t>Artículo</t>
  </si>
  <si>
    <t>Código institucional</t>
  </si>
  <si>
    <t>Descripción artículo</t>
  </si>
  <si>
    <t>Existencia</t>
  </si>
  <si>
    <t>Unidad</t>
  </si>
  <si>
    <t>Costo</t>
  </si>
  <si>
    <t>Valor</t>
  </si>
  <si>
    <t>TOTAL</t>
  </si>
  <si>
    <t>UND</t>
  </si>
  <si>
    <t>FERTILIZANTES ( 1 )</t>
  </si>
  <si>
    <t>CAL MUERTA HID</t>
  </si>
  <si>
    <t>CAL MUERTA HIDRATADA</t>
  </si>
  <si>
    <t xml:space="preserve">CALMAG </t>
  </si>
  <si>
    <t>CAL DE MAGNESIO</t>
  </si>
  <si>
    <t>25KG</t>
  </si>
  <si>
    <t>MES DE OCTUBRE 2025</t>
  </si>
  <si>
    <t>MES DE NOVIEMBRE 2025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</si>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</sst>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7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Liberation Sans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4" xfId="0" applyNumberFormat="1" applyBorder="1"/>
    <xf numFmtId="0" fontId="0" fillId="0" borderId="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3" fontId="0" fillId="0" borderId="1" xfId="5" applyFont="1" applyBorder="1"/>
    <xf numFmtId="43" fontId="0" fillId="0" borderId="4" xfId="5" applyFont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</cellXfs>
  <cellStyles count="6">
    <cellStyle name="Heading" xfId="1" xr:uid="{00000000-0005-0000-0000-000000000000}"/>
    <cellStyle name="Heading1" xfId="2" xr:uid="{00000000-0005-0000-0000-000001000000}"/>
    <cellStyle name="Millares" xfId="5" builtinId="3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133346</xdr:rowOff>
    </xdr:from>
    <xdr:ext cx="1499744" cy="865708"/>
    <xdr:pic>
      <xdr:nvPicPr>
        <xdr:cNvPr id="2" name="Imagen 3">
          <a:extLst>
            <a:ext uri="{FF2B5EF4-FFF2-40B4-BE49-F238E27FC236}">
              <a16:creationId xmlns:a16="http://schemas.microsoft.com/office/drawing/2014/main" id="{92CF869D-A2C8-35D7-97C4-BC19B12D7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46"/>
          <a:ext cx="1499744" cy="86570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419096</xdr:colOff>
      <xdr:row>0</xdr:row>
      <xdr:rowOff>76196</xdr:rowOff>
    </xdr:from>
    <xdr:ext cx="1920404" cy="890095"/>
    <xdr:pic>
      <xdr:nvPicPr>
        <xdr:cNvPr id="3" name="Imagen 4">
          <a:extLst>
            <a:ext uri="{FF2B5EF4-FFF2-40B4-BE49-F238E27FC236}">
              <a16:creationId xmlns:a16="http://schemas.microsoft.com/office/drawing/2014/main" id="{D540285B-B0C7-F760-D92B-0CB12D46F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1" y="76196"/>
          <a:ext cx="1920404" cy="89009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zoomScaleNormal="100" workbookViewId="0">
      <selection activeCell="B58" sqref="B58"/>
    </sheetView>
  </sheetViews>
  <sheetFormatPr baseColWidth="10" defaultRowHeight="14.25"/>
  <cols>
    <col min="1" max="1" width="12.5" customWidth="1"/>
    <col min="2" max="2" width="18.375" bestFit="1" customWidth="1"/>
    <col min="3" max="3" width="19.5" customWidth="1"/>
    <col min="4" max="4" width="25.625" customWidth="1"/>
    <col min="5" max="5" width="10" bestFit="1" customWidth="1"/>
    <col min="6" max="8" width="10.625" customWidth="1"/>
    <col min="9" max="9" width="11" customWidth="1"/>
  </cols>
  <sheetData>
    <row r="1" spans="1:8" ht="14.65" customHeight="1"/>
    <row r="2" spans="1:8" ht="15.75" customHeight="1">
      <c r="A2" s="8" t="s">
        <v>0</v>
      </c>
      <c r="B2" s="8"/>
      <c r="C2" s="8"/>
      <c r="D2" s="8"/>
      <c r="E2" s="8"/>
      <c r="F2" s="8"/>
      <c r="G2" s="8"/>
      <c r="H2" s="8"/>
    </row>
    <row r="3" spans="1:8" ht="15.75" customHeight="1">
      <c r="A3" s="8" t="s">
        <v>1</v>
      </c>
      <c r="B3" s="8"/>
      <c r="C3" s="8"/>
      <c r="D3" s="8"/>
      <c r="E3" s="8"/>
      <c r="F3" s="8"/>
      <c r="G3" s="8"/>
      <c r="H3" s="8"/>
    </row>
    <row r="4" spans="1:8" ht="15.75" customHeight="1">
      <c r="A4" s="8" t="s">
        <v>18</v>
      </c>
      <c r="B4" s="8"/>
      <c r="C4" s="8"/>
      <c r="D4" s="8"/>
      <c r="E4" s="8"/>
      <c r="F4" s="8"/>
      <c r="G4" s="8"/>
      <c r="H4" s="8"/>
    </row>
    <row r="5" spans="1:8" ht="15.75" customHeight="1">
      <c r="C5" s="1"/>
    </row>
    <row r="6" spans="1:8" ht="15.75" customHeight="1" thickBot="1">
      <c r="C6" s="1"/>
    </row>
    <row r="7" spans="1:8" ht="15.75" customHeight="1" thickBot="1">
      <c r="A7" s="9" t="s">
        <v>2</v>
      </c>
      <c r="B7" s="11" t="s">
        <v>3</v>
      </c>
      <c r="C7" s="9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</row>
    <row r="8" spans="1:8" ht="14.65" customHeight="1" thickBot="1">
      <c r="A8" s="10"/>
      <c r="B8" s="12"/>
      <c r="C8" s="10"/>
      <c r="D8" s="12"/>
      <c r="E8" s="12"/>
      <c r="F8" s="12"/>
      <c r="G8" s="12"/>
      <c r="H8" s="12"/>
    </row>
    <row r="9" spans="1:8" ht="15.75" customHeight="1" thickBot="1">
      <c r="A9" s="10"/>
      <c r="B9" s="12"/>
      <c r="C9" s="10"/>
      <c r="D9" s="12"/>
      <c r="E9" s="12"/>
      <c r="F9" s="12"/>
      <c r="G9" s="12"/>
      <c r="H9" s="12"/>
    </row>
    <row r="10" spans="1:8" ht="15.75" customHeight="1" thickBot="1">
      <c r="A10" s="10"/>
      <c r="B10" s="12"/>
      <c r="C10" s="10"/>
      <c r="D10" s="12"/>
      <c r="E10" s="12"/>
      <c r="F10" s="12"/>
      <c r="G10" s="12"/>
      <c r="H10" s="12"/>
    </row>
    <row r="11" spans="1:8" ht="15.75" customHeight="1" thickBot="1">
      <c r="A11" s="17"/>
      <c r="B11" s="18"/>
      <c r="C11" s="17"/>
      <c r="D11" s="18"/>
      <c r="E11" s="18"/>
      <c r="F11" s="18"/>
      <c r="G11" s="18"/>
      <c r="H11" s="18"/>
    </row>
    <row r="12" spans="1:8" ht="14.65" customHeight="1">
      <c r="A12" s="15">
        <v>44439</v>
      </c>
      <c r="B12" s="16" t="s">
        <v>12</v>
      </c>
      <c r="C12" s="16" t="s">
        <v>13</v>
      </c>
      <c r="D12" s="16" t="s">
        <v>14</v>
      </c>
      <c r="E12" s="16">
        <v>20</v>
      </c>
      <c r="F12" s="16" t="s">
        <v>11</v>
      </c>
      <c r="G12" s="20">
        <v>100</v>
      </c>
      <c r="H12" s="20">
        <f>+G12*E12</f>
        <v>2000</v>
      </c>
    </row>
    <row r="13" spans="1:8" ht="14.65" customHeight="1">
      <c r="A13" s="4">
        <v>44439</v>
      </c>
      <c r="B13" s="7" t="s">
        <v>12</v>
      </c>
      <c r="C13" s="7" t="s">
        <v>15</v>
      </c>
      <c r="D13" s="7" t="s">
        <v>16</v>
      </c>
      <c r="E13" s="7">
        <v>10</v>
      </c>
      <c r="F13" s="7" t="s">
        <v>17</v>
      </c>
      <c r="G13" s="19">
        <v>252.29085000000001</v>
      </c>
      <c r="H13" s="19">
        <f>+G13*E13</f>
        <v>2522.9085</v>
      </c>
    </row>
    <row r="14" spans="1:8" ht="14.65" customHeight="1">
      <c r="A14" s="13" t="s">
        <v>10</v>
      </c>
      <c r="B14" s="13"/>
      <c r="C14" s="13"/>
      <c r="D14" s="13"/>
      <c r="E14" s="13"/>
      <c r="F14" s="13"/>
      <c r="G14" s="13"/>
      <c r="H14" s="5">
        <f>SUM(H12:H13)</f>
        <v>4522.9084999999995</v>
      </c>
    </row>
    <row r="15" spans="1:8" ht="14.65" customHeight="1"/>
    <row r="16" spans="1:8" ht="14.65" customHeight="1"/>
    <row r="17" ht="14.65" customHeight="1"/>
    <row r="18" ht="14.65" customHeight="1"/>
    <row r="19" ht="14.65" customHeight="1"/>
    <row r="20" ht="14.65" customHeight="1"/>
    <row r="21" ht="14.65" customHeight="1"/>
    <row r="22" ht="14.65" customHeight="1"/>
    <row r="23" ht="14.65" customHeight="1"/>
    <row r="24" ht="14.65" customHeight="1"/>
    <row r="25" ht="14.65" customHeight="1"/>
    <row r="26" ht="14.65" customHeight="1"/>
    <row r="27" ht="14.65" customHeight="1"/>
    <row r="28" ht="14.65" customHeight="1"/>
    <row r="29" ht="14.65" customHeight="1"/>
    <row r="30" ht="14.65" customHeight="1"/>
    <row r="31" ht="14.65" customHeight="1"/>
    <row r="32" ht="14.65" customHeight="1"/>
    <row r="33" spans="1:8" ht="14.65" customHeight="1"/>
    <row r="34" spans="1:8" ht="15.75" customHeight="1">
      <c r="A34" s="8" t="s">
        <v>0</v>
      </c>
      <c r="B34" s="8"/>
      <c r="C34" s="8"/>
      <c r="D34" s="8"/>
      <c r="E34" s="8"/>
      <c r="F34" s="8"/>
      <c r="G34" s="8"/>
      <c r="H34" s="8"/>
    </row>
    <row r="35" spans="1:8" ht="15.75" customHeight="1">
      <c r="A35" s="8" t="s">
        <v>1</v>
      </c>
      <c r="B35" s="8"/>
      <c r="C35" s="8"/>
      <c r="D35" s="8"/>
      <c r="E35" s="8"/>
      <c r="F35" s="8"/>
      <c r="G35" s="8"/>
      <c r="H35" s="8"/>
    </row>
    <row r="36" spans="1:8" ht="15.75" customHeight="1">
      <c r="A36" s="8" t="s">
        <v>19</v>
      </c>
      <c r="B36" s="8"/>
      <c r="C36" s="8"/>
      <c r="D36" s="8"/>
      <c r="E36" s="8"/>
      <c r="F36" s="8"/>
      <c r="G36" s="8"/>
      <c r="H36" s="8"/>
    </row>
    <row r="37" spans="1:8" ht="14.65" customHeight="1" thickBot="1"/>
    <row r="38" spans="1:8" ht="14.65" customHeight="1" thickBot="1">
      <c r="A38" s="9" t="s">
        <v>2</v>
      </c>
      <c r="B38" s="11" t="s">
        <v>3</v>
      </c>
      <c r="C38" s="9" t="s">
        <v>4</v>
      </c>
      <c r="D38" s="11" t="s">
        <v>5</v>
      </c>
      <c r="E38" s="11" t="s">
        <v>6</v>
      </c>
      <c r="F38" s="11" t="s">
        <v>7</v>
      </c>
      <c r="G38" s="11" t="s">
        <v>8</v>
      </c>
      <c r="H38" s="11" t="s">
        <v>9</v>
      </c>
    </row>
    <row r="39" spans="1:8" ht="14.65" customHeight="1" thickBot="1">
      <c r="A39" s="10"/>
      <c r="B39" s="12"/>
      <c r="C39" s="10"/>
      <c r="D39" s="12"/>
      <c r="E39" s="12"/>
      <c r="F39" s="12"/>
      <c r="G39" s="12"/>
      <c r="H39" s="12"/>
    </row>
    <row r="40" spans="1:8" ht="15.75" customHeight="1" thickBot="1">
      <c r="A40" s="10"/>
      <c r="B40" s="12"/>
      <c r="C40" s="10"/>
      <c r="D40" s="12"/>
      <c r="E40" s="12"/>
      <c r="F40" s="12"/>
      <c r="G40" s="12"/>
      <c r="H40" s="12"/>
    </row>
    <row r="41" spans="1:8" ht="15.75" customHeight="1" thickBot="1">
      <c r="A41" s="10"/>
      <c r="B41" s="12"/>
      <c r="C41" s="10"/>
      <c r="D41" s="12"/>
      <c r="E41" s="12"/>
      <c r="F41" s="12"/>
      <c r="G41" s="12"/>
      <c r="H41" s="12"/>
    </row>
    <row r="42" spans="1:8" ht="15.75" customHeight="1" thickBot="1">
      <c r="A42" s="17"/>
      <c r="B42" s="18"/>
      <c r="C42" s="17"/>
      <c r="D42" s="18"/>
      <c r="E42" s="18"/>
      <c r="F42" s="18"/>
      <c r="G42" s="18"/>
      <c r="H42" s="18"/>
    </row>
    <row r="43" spans="1:8" ht="14.65" customHeight="1">
      <c r="A43" s="4">
        <v>44439</v>
      </c>
      <c r="B43" s="7" t="s">
        <v>12</v>
      </c>
      <c r="C43" s="7" t="s">
        <v>13</v>
      </c>
      <c r="D43" s="7" t="s">
        <v>14</v>
      </c>
      <c r="E43" s="7">
        <v>20</v>
      </c>
      <c r="F43" s="7" t="s">
        <v>11</v>
      </c>
      <c r="G43" s="19">
        <v>100</v>
      </c>
      <c r="H43" s="19">
        <f>+G43*E43</f>
        <v>2000</v>
      </c>
    </row>
    <row r="44" spans="1:8" ht="14.65" customHeight="1">
      <c r="A44" s="4">
        <v>44439</v>
      </c>
      <c r="B44" s="7" t="s">
        <v>12</v>
      </c>
      <c r="C44" s="7" t="s">
        <v>15</v>
      </c>
      <c r="D44" s="7" t="s">
        <v>16</v>
      </c>
      <c r="E44" s="7">
        <v>10</v>
      </c>
      <c r="F44" s="7" t="s">
        <v>17</v>
      </c>
      <c r="G44" s="19">
        <v>252.29085000000001</v>
      </c>
      <c r="H44" s="19">
        <f>+G44*E44</f>
        <v>2522.9085</v>
      </c>
    </row>
    <row r="45" spans="1:8" ht="14.65" customHeight="1">
      <c r="A45" s="13" t="s">
        <v>10</v>
      </c>
      <c r="B45" s="13"/>
      <c r="C45" s="13"/>
      <c r="D45" s="13"/>
      <c r="E45" s="13"/>
      <c r="F45" s="13"/>
      <c r="G45" s="13"/>
      <c r="H45" s="5">
        <f>SUM(H43:H44)</f>
        <v>4522.9084999999995</v>
      </c>
    </row>
    <row r="46" spans="1:8" ht="14.65" customHeight="1">
      <c r="A46" s="21"/>
      <c r="B46" s="21"/>
      <c r="C46" s="21"/>
      <c r="D46" s="21"/>
      <c r="E46" s="21"/>
      <c r="F46" s="21"/>
      <c r="G46" s="21"/>
      <c r="H46" s="22"/>
    </row>
    <row r="47" spans="1:8" ht="14.65" customHeight="1">
      <c r="A47" s="21"/>
      <c r="B47" s="21"/>
      <c r="C47" s="21"/>
      <c r="D47" s="21"/>
      <c r="E47" s="21"/>
      <c r="F47" s="21"/>
      <c r="G47" s="21"/>
      <c r="H47" s="22"/>
    </row>
    <row r="48" spans="1:8" ht="14.65" customHeight="1">
      <c r="A48" s="21"/>
      <c r="B48" s="21"/>
      <c r="C48" s="21"/>
      <c r="D48" s="21"/>
      <c r="E48" s="21"/>
      <c r="F48" s="21"/>
      <c r="G48" s="21"/>
      <c r="H48" s="22"/>
    </row>
    <row r="49" spans="1:8" ht="14.65" customHeight="1">
      <c r="A49" s="21"/>
      <c r="B49" s="21"/>
      <c r="C49" s="21"/>
      <c r="D49" s="21"/>
      <c r="E49" s="21"/>
      <c r="F49" s="21"/>
      <c r="G49" s="21"/>
      <c r="H49" s="22"/>
    </row>
    <row r="50" spans="1:8" ht="14.65" customHeight="1">
      <c r="A50" s="21"/>
      <c r="B50" s="21"/>
      <c r="C50" s="21"/>
      <c r="D50" s="21"/>
      <c r="E50" s="21"/>
      <c r="F50" s="21"/>
      <c r="G50" s="21"/>
      <c r="H50" s="22"/>
    </row>
    <row r="51" spans="1:8" ht="14.65" customHeight="1">
      <c r="A51" s="21"/>
      <c r="B51" s="21"/>
      <c r="C51" s="21"/>
      <c r="D51" s="21"/>
      <c r="E51" s="21"/>
      <c r="F51" s="21"/>
      <c r="G51" s="21"/>
      <c r="H51" s="22"/>
    </row>
    <row r="52" spans="1:8" ht="14.65" customHeight="1">
      <c r="A52" s="21"/>
      <c r="B52" s="21"/>
      <c r="C52" s="21"/>
      <c r="D52" s="21"/>
      <c r="E52" s="21"/>
      <c r="F52" s="21"/>
      <c r="G52" s="21"/>
      <c r="H52" s="22"/>
    </row>
    <row r="53" spans="1:8" ht="14.65" customHeight="1">
      <c r="A53" s="21"/>
      <c r="B53" s="21"/>
      <c r="C53" s="21"/>
      <c r="D53" s="21"/>
      <c r="E53" s="21"/>
      <c r="F53" s="21"/>
      <c r="G53" s="21"/>
      <c r="H53" s="22"/>
    </row>
    <row r="54" spans="1:8" ht="14.65" customHeight="1">
      <c r="A54" s="21"/>
      <c r="B54" s="21"/>
      <c r="C54" s="21"/>
      <c r="D54" s="21"/>
      <c r="E54" s="21"/>
      <c r="F54" s="21"/>
      <c r="G54" s="21"/>
      <c r="H54" s="22"/>
    </row>
    <row r="55" spans="1:8" ht="14.65" customHeight="1">
      <c r="A55" s="21"/>
      <c r="B55" s="21"/>
      <c r="C55" s="21"/>
      <c r="D55" s="21"/>
      <c r="E55" s="21"/>
      <c r="F55" s="21"/>
      <c r="G55" s="21"/>
      <c r="H55" s="22"/>
    </row>
    <row r="56" spans="1:8" ht="14.65" customHeight="1">
      <c r="A56" s="21"/>
      <c r="B56" s="21"/>
      <c r="C56" s="21"/>
      <c r="D56" s="21"/>
      <c r="E56" s="21"/>
      <c r="F56" s="21"/>
      <c r="G56" s="21"/>
      <c r="H56" s="22"/>
    </row>
    <row r="57" spans="1:8" ht="14.65" customHeight="1">
      <c r="A57" s="21"/>
      <c r="B57" s="21"/>
      <c r="C57" s="21"/>
      <c r="D57" s="21"/>
      <c r="E57" s="21"/>
      <c r="F57" s="21"/>
      <c r="G57" s="21"/>
      <c r="H57" s="22"/>
    </row>
    <row r="58" spans="1:8" ht="14.65" customHeight="1">
      <c r="A58" s="21"/>
      <c r="B58" s="21"/>
      <c r="C58" s="21"/>
      <c r="D58" s="21"/>
      <c r="E58" s="21"/>
      <c r="F58" s="21"/>
      <c r="G58" s="21"/>
      <c r="H58" s="22"/>
    </row>
    <row r="59" spans="1:8" ht="14.65" customHeight="1">
      <c r="A59" s="21"/>
      <c r="B59" s="21"/>
      <c r="C59" s="21"/>
      <c r="D59" s="21"/>
      <c r="E59" s="21"/>
      <c r="F59" s="21"/>
      <c r="G59" s="21"/>
      <c r="H59" s="22"/>
    </row>
    <row r="60" spans="1:8" ht="14.65" customHeight="1">
      <c r="A60" s="21"/>
      <c r="B60" s="21"/>
      <c r="C60" s="21"/>
      <c r="D60" s="21"/>
      <c r="E60" s="21"/>
      <c r="F60" s="21"/>
      <c r="G60" s="21"/>
      <c r="H60" s="22"/>
    </row>
    <row r="61" spans="1:8" ht="14.65" customHeight="1">
      <c r="A61" s="21"/>
      <c r="B61" s="21"/>
      <c r="C61" s="21"/>
      <c r="D61" s="21"/>
      <c r="E61" s="21"/>
      <c r="F61" s="21"/>
      <c r="G61" s="21"/>
      <c r="H61" s="22"/>
    </row>
    <row r="62" spans="1:8" ht="14.65" customHeight="1">
      <c r="A62" s="21"/>
      <c r="B62" s="21"/>
      <c r="C62" s="21"/>
      <c r="D62" s="21"/>
      <c r="E62" s="21"/>
      <c r="F62" s="21"/>
      <c r="G62" s="21"/>
      <c r="H62" s="22"/>
    </row>
    <row r="63" spans="1:8" ht="14.65" customHeight="1">
      <c r="A63" s="21"/>
      <c r="B63" s="21"/>
      <c r="C63" s="21"/>
      <c r="D63" s="21"/>
      <c r="E63" s="21"/>
      <c r="F63" s="21"/>
      <c r="G63" s="21"/>
      <c r="H63" s="22"/>
    </row>
    <row r="64" spans="1:8" ht="14.65" customHeight="1"/>
    <row r="65" spans="1:8" ht="14.65" customHeight="1"/>
    <row r="66" spans="1:8" ht="14.25" customHeight="1"/>
    <row r="67" spans="1:8" ht="14.25" customHeight="1"/>
    <row r="68" spans="1:8" ht="15">
      <c r="A68" s="8" t="s">
        <v>0</v>
      </c>
      <c r="B68" s="8"/>
      <c r="C68" s="8"/>
      <c r="D68" s="8"/>
      <c r="E68" s="8"/>
      <c r="F68" s="8"/>
      <c r="G68" s="8"/>
      <c r="H68" s="8"/>
    </row>
    <row r="69" spans="1:8" ht="14.25" customHeight="1">
      <c r="A69" s="8" t="s">
        <v>1</v>
      </c>
      <c r="B69" s="8"/>
      <c r="C69" s="8"/>
      <c r="D69" s="8"/>
      <c r="E69" s="8"/>
      <c r="F69" s="8"/>
      <c r="G69" s="8"/>
      <c r="H69" s="8"/>
    </row>
    <row r="70" spans="1:8" ht="14.25" customHeight="1">
      <c r="A70" s="8" t="s">
        <v>20</v>
      </c>
      <c r="B70" s="8"/>
      <c r="C70" s="8"/>
      <c r="D70" s="8"/>
      <c r="E70" s="8"/>
      <c r="F70" s="8"/>
      <c r="G70" s="8"/>
      <c r="H70" s="8"/>
    </row>
    <row r="71" spans="1:8" ht="15" thickBot="1"/>
    <row r="72" spans="1:8" ht="15" customHeight="1" thickBot="1">
      <c r="A72" s="9" t="s">
        <v>2</v>
      </c>
      <c r="B72" s="11" t="s">
        <v>3</v>
      </c>
      <c r="C72" s="9" t="s">
        <v>4</v>
      </c>
      <c r="D72" s="11" t="s">
        <v>5</v>
      </c>
      <c r="E72" s="11" t="s">
        <v>6</v>
      </c>
      <c r="F72" s="11" t="s">
        <v>7</v>
      </c>
      <c r="G72" s="11" t="s">
        <v>8</v>
      </c>
      <c r="H72" s="11" t="s">
        <v>9</v>
      </c>
    </row>
    <row r="73" spans="1:8" ht="15" customHeight="1" thickBot="1">
      <c r="A73" s="10"/>
      <c r="B73" s="12"/>
      <c r="C73" s="10"/>
      <c r="D73" s="12"/>
      <c r="E73" s="12"/>
      <c r="F73" s="12"/>
      <c r="G73" s="12"/>
      <c r="H73" s="12"/>
    </row>
    <row r="74" spans="1:8" ht="15" customHeight="1" thickBot="1">
      <c r="A74" s="10"/>
      <c r="B74" s="12"/>
      <c r="C74" s="10"/>
      <c r="D74" s="12"/>
      <c r="E74" s="12"/>
      <c r="F74" s="12"/>
      <c r="G74" s="12"/>
      <c r="H74" s="12"/>
    </row>
    <row r="75" spans="1:8" ht="15" customHeight="1" thickBot="1">
      <c r="A75" s="10"/>
      <c r="B75" s="12"/>
      <c r="C75" s="10"/>
      <c r="D75" s="12"/>
      <c r="E75" s="12"/>
      <c r="F75" s="12"/>
      <c r="G75" s="12"/>
      <c r="H75" s="12"/>
    </row>
    <row r="76" spans="1:8" ht="14.25" customHeight="1" thickBot="1">
      <c r="A76" s="17"/>
      <c r="B76" s="18"/>
      <c r="C76" s="17"/>
      <c r="D76" s="18"/>
      <c r="E76" s="18"/>
      <c r="F76" s="18"/>
      <c r="G76" s="18"/>
      <c r="H76" s="18"/>
    </row>
    <row r="77" spans="1:8">
      <c r="A77" s="4">
        <v>44439</v>
      </c>
      <c r="B77" s="7" t="s">
        <v>12</v>
      </c>
      <c r="C77" s="7" t="s">
        <v>13</v>
      </c>
      <c r="D77" s="7" t="s">
        <v>14</v>
      </c>
      <c r="E77" s="7">
        <v>20</v>
      </c>
      <c r="F77" s="7" t="s">
        <v>11</v>
      </c>
      <c r="G77" s="19">
        <v>100</v>
      </c>
      <c r="H77" s="19">
        <f>+G77*E77</f>
        <v>2000</v>
      </c>
    </row>
    <row r="78" spans="1:8">
      <c r="A78" s="4">
        <v>44439</v>
      </c>
      <c r="B78" s="7" t="s">
        <v>12</v>
      </c>
      <c r="C78" s="7" t="s">
        <v>15</v>
      </c>
      <c r="D78" s="7" t="s">
        <v>16</v>
      </c>
      <c r="E78" s="7">
        <v>10</v>
      </c>
      <c r="F78" s="7" t="s">
        <v>17</v>
      </c>
      <c r="G78" s="19">
        <v>252.29085000000001</v>
      </c>
      <c r="H78" s="19">
        <f>+G78*E78</f>
        <v>2522.9085</v>
      </c>
    </row>
    <row r="79" spans="1:8">
      <c r="A79" s="14" t="s">
        <v>10</v>
      </c>
      <c r="B79" s="14"/>
      <c r="C79" s="14"/>
      <c r="D79" s="14"/>
      <c r="E79" s="14"/>
      <c r="F79" s="14"/>
      <c r="G79" s="14"/>
      <c r="H79" s="6">
        <f>SUM(H77:H78)</f>
        <v>4522.9084999999995</v>
      </c>
    </row>
    <row r="80" spans="1:8">
      <c r="A80" s="3"/>
      <c r="G80" s="2"/>
      <c r="H80" s="2"/>
    </row>
  </sheetData>
  <mergeCells count="36">
    <mergeCell ref="A79:G79"/>
    <mergeCell ref="E38:E42"/>
    <mergeCell ref="F38:F42"/>
    <mergeCell ref="G38:G42"/>
    <mergeCell ref="H38:H42"/>
    <mergeCell ref="A45:G45"/>
    <mergeCell ref="A72:A76"/>
    <mergeCell ref="B72:B76"/>
    <mergeCell ref="C72:C76"/>
    <mergeCell ref="D72:D76"/>
    <mergeCell ref="E72:E76"/>
    <mergeCell ref="F72:F76"/>
    <mergeCell ref="G72:G76"/>
    <mergeCell ref="H72:H76"/>
    <mergeCell ref="A69:H69"/>
    <mergeCell ref="A70:H70"/>
    <mergeCell ref="A14:G14"/>
    <mergeCell ref="A34:H34"/>
    <mergeCell ref="A68:H68"/>
    <mergeCell ref="A35:H35"/>
    <mergeCell ref="A36:H36"/>
    <mergeCell ref="A38:A42"/>
    <mergeCell ref="B38:B42"/>
    <mergeCell ref="C38:C42"/>
    <mergeCell ref="D38:D42"/>
    <mergeCell ref="A2:H2"/>
    <mergeCell ref="A3:H3"/>
    <mergeCell ref="A4:H4"/>
    <mergeCell ref="A7:A11"/>
    <mergeCell ref="B7:B11"/>
    <mergeCell ref="C7:C11"/>
    <mergeCell ref="D7:D11"/>
    <mergeCell ref="E7:E11"/>
    <mergeCell ref="F7:F11"/>
    <mergeCell ref="G7:G11"/>
    <mergeCell ref="H7:H11"/>
  </mergeCells>
  <pageMargins left="1.5354330708661419" right="0.74803149606299213" top="0.47244094488188981" bottom="1.2598425196850394" header="0.98425196850393704" footer="0.98425196850393704"/>
  <pageSetup paperSize="5" fitToWidth="0" fitToHeight="0" pageOrder="overThenDown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inv_vivero_abril_2022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lastPrinted>2026-01-15T18:47:23Z</cp:lastPrinted>
  <dcterms:created xsi:type="dcterms:W3CDTF">2022-07-05T16:18:09Z</dcterms:created>
  <dcterms:modified xsi:type="dcterms:W3CDTF">2026-01-15T19:03:27Z</dcterms:modified>
</cp:coreProperties>
</file>